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<sst xmlns="http://schemas.openxmlformats.org/spreadsheetml/2006/main" uniqueCount="347">
  <si>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</si>
  <si>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</si>
  <si>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</si>
  <si>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</si>
  <si>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</si>
  <si>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07.10.2020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</si>
  <si>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</si>
  <si>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</si>
  <si>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</si>
  <si>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</si>
  <si>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</si>
  <si>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</si>
  <si>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</si>
  <si>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</si>
  <si>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</si>
  <si>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</si>
  <si>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</si>
  <si>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</si>
  <si>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</si>
  <si>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</si>
  <si>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</si>
  <si>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</si>
  <si>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</si>
  <si>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</si>
  <si>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</si>
  <si>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</si>
  <si>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</si>
  <si>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</si>
  <si>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</si>
  <si>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</si>
  <si>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Поварской переулок д. 17/12</t>
  </si>
  <si>
    <t>Школа Возрождение, 645-98-12, 241-69-43, 8-960-250-81-34</t>
  </si>
  <si>
    <t>11:00-14:00</t>
  </si>
  <si>
    <t>-</t>
  </si>
  <si>
    <t xml:space="preserve">1 - ЧЕК (всегда)
 </t>
  </si>
  <si>
    <t>с 11!  645-98-12. 8-939-006-49-81</t>
  </si>
  <si>
    <t>Водоносов</t>
  </si>
  <si>
    <t>Пушкин, ул Школьная д 55</t>
  </si>
  <si>
    <t>школа 4 этаж, 405 каб, 8-911--161-81-03</t>
  </si>
  <si>
    <t>14:00-16:00</t>
  </si>
  <si>
    <t xml:space="preserve">1 - ЧЕК
 </t>
  </si>
  <si>
    <t>8-904-644-51-90,</t>
  </si>
  <si>
    <t>Клиент №7927</t>
  </si>
  <si>
    <t>СПб, ул. Крыленко д. 1</t>
  </si>
  <si>
    <t>к1,строение 3, кв.534, 8-921-905-81-61</t>
  </si>
  <si>
    <t>10:00-13:00</t>
  </si>
  <si>
    <t>по возможности пораньше - созвон</t>
  </si>
  <si>
    <t>Трактордеталь Групп (водоносов)</t>
  </si>
  <si>
    <t>СПб, Пулковское шоссе д. 53</t>
  </si>
  <si>
    <t>8-911-240-07-86 .</t>
  </si>
  <si>
    <t>передать договор у риты СХЕМА разгрузки в папке Ани.  развозка по их территории</t>
  </si>
  <si>
    <t>СПУТНИК</t>
  </si>
  <si>
    <t>поселок Шушары, СПб, Центральная ул. д 8к2</t>
  </si>
  <si>
    <t>кв. 110  8-952-267-42-93</t>
  </si>
  <si>
    <t>10:00-15:00</t>
  </si>
  <si>
    <t xml:space="preserve">2 - Обслуживание кулера
 </t>
  </si>
  <si>
    <t>подписать доки за чистку кулеров</t>
  </si>
  <si>
    <t>Колпино, СПб, улица Ижорского Батальона, 14</t>
  </si>
  <si>
    <t>кв. 69, 5-й этаж, 8-953-177-70-41 Петр</t>
  </si>
  <si>
    <t>10:00-14:00</t>
  </si>
  <si>
    <t>оплатил на сайте</t>
  </si>
  <si>
    <t>г. Коммунар, СПб, ул. переулок Молодежный д. 6</t>
  </si>
  <si>
    <t>частный дом, 8-911-905-44-35</t>
  </si>
  <si>
    <t>10:00-17:00</t>
  </si>
  <si>
    <t>созвон .</t>
  </si>
  <si>
    <t>Альба</t>
  </si>
  <si>
    <t>СПб, Полюстровский пр. д.84</t>
  </si>
  <si>
    <t>Европолис - Дипломат.313-31-22</t>
  </si>
  <si>
    <t>09:45-10:00</t>
  </si>
  <si>
    <t>Рома</t>
  </si>
  <si>
    <t>ОТВЕЗТИ ПЕРЕД РАБОТОЙ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</si>
  <si>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</si>
  <si>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</si>
  <si>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</si>
  <si>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</si>
  <si>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Клиент №7656</t>
  </si>
  <si>
    <t>СПб, 3-й Озерковский переулок д.1 к1</t>
  </si>
  <si>
    <t>кв.88, 8-911-812-10-82</t>
  </si>
  <si>
    <t>забрать пустые бут - у двери оставят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</si>
  <si>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</si>
  <si>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</si>
  <si>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</si>
  <si>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</si>
  <si>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Вячеслав</t>
  </si>
  <si>
    <t xml:space="preserve">1 - Помпа СТАНДАРТ
 </t>
  </si>
  <si>
    <t>на эфдаб с ндс  как можно раньше.  особое заполнение см. папку.  ПЕРЕДПАТЬ ИСПРАВЛЕННЫЕ УПД (адрес грузополучателя)</t>
  </si>
  <si>
    <t>Клиент №8278</t>
  </si>
  <si>
    <t>СПб, Кушелевская дорога, д.3к1</t>
  </si>
  <si>
    <t>кв. 239, 8-911-931-80-26</t>
  </si>
  <si>
    <t>СОЗВОН заранее как поедете на адрес</t>
  </si>
  <si>
    <t>ИнфоТеКС</t>
  </si>
  <si>
    <t>СПб, ул. Артиллерийская д. 1</t>
  </si>
  <si>
    <t>литер А  офис 440 (БЦ «Европа Хаус») 8-911-103-08-26,</t>
  </si>
  <si>
    <t>не позже 15 . договор афдабл.Распечатывать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</t>
  </si>
  <si>
    <t>СпецМаш СПБ - Водоносов</t>
  </si>
  <si>
    <t>СПб, ул. Автовская, д. 16</t>
  </si>
  <si>
    <t>БЦ, офис 310 , 3й этаж без лифта, 677-99-59</t>
  </si>
  <si>
    <t>на эфдаб только с ндс, с 10 работают</t>
  </si>
  <si>
    <t>От Артёма</t>
  </si>
  <si>
    <t>Ломоносовский район, деревня Сокули, ул. Дяди Фёдора, д. 7</t>
  </si>
  <si>
    <t>КП Простоквашино, участок 7. 8-931-961-40-97 Александр</t>
  </si>
  <si>
    <t>15:00-17:00</t>
  </si>
  <si>
    <t>желательно последним.</t>
  </si>
  <si>
    <t>Аксима Спб (ИП НАДОБНИКОВ)</t>
  </si>
  <si>
    <t>СПб, ул. Зверинская ул. д. 2</t>
  </si>
  <si>
    <t>отель Аксимарис, 2 эт,  тел. 935 77 78 Александр, 405-94-82</t>
  </si>
  <si>
    <t>СОЗВОН 8-921-414-39-22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</si>
  <si>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</si>
  <si>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</si>
  <si>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</si>
  <si>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11:00-15:00</t>
  </si>
  <si>
    <t>с ндс! . строго в указанный промежуток. 
8-903-098-40-49 звонить по этому номеру. ПЕРЕДАТЬ ДОГОВОР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</si>
  <si>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</si>
  <si>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</si>
  <si>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</si>
  <si>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БУТЫЛИ ЧИСТЫЕ ЧТОБЫ НИЧЕГО НЕ ПЛАВАЛО Чистые не мятые бутыли  .СОЗВОН ЗА ЧАС, чтобы были на месте</t>
  </si>
  <si>
    <t>Клиент№7431</t>
  </si>
  <si>
    <t>СПб, Мурино, Всеволожский район, Шувалова д. 19к2</t>
  </si>
  <si>
    <t>кв.700 8-982-589-06-73</t>
  </si>
  <si>
    <t>пустые забрать</t>
  </si>
  <si>
    <t>СПб, поселок Стрельна, ул. Нагорная д. 17Е</t>
  </si>
  <si>
    <t>частный дом, 8-914-704-58-88, доп. номер  8-914-336-09-22</t>
  </si>
  <si>
    <t>созвон за 30 минут чтобы были на месте. заменить помпу (говорят после 2х раз использования сломалась)</t>
  </si>
  <si>
    <t>г. Ломоносов, СПб, ул. Петербургская д 2/10</t>
  </si>
  <si>
    <t>аптека, 8-952-364-92-47</t>
  </si>
  <si>
    <t>12:00-17:00</t>
  </si>
  <si>
    <t>ОБЯЗАТЕЛЕН СОЗВОН.</t>
  </si>
  <si>
    <t>поселок Шушары, СПб, ул. Ростовская д. 6к4</t>
  </si>
  <si>
    <t>кв. 97,  8-999-515-19-32</t>
  </si>
  <si>
    <t>Клиент№1964</t>
  </si>
  <si>
    <t>СПб, ул. Бабушкина д. 101к1</t>
  </si>
  <si>
    <t>кв 21, 983-14-90, 8-905-223-14-90</t>
  </si>
  <si>
    <t>19:00-21:00</t>
  </si>
  <si>
    <t>СТРОГО И СОЗВОН ЗА ЧАС  МИНУТ с 18 ОБЯЗАТЕЛЕН!!!созвон за час!, а не за 20 минут!!!ЧИСТЫЕ НЕМЯТЫЕ БУТЫЛИ!! ПРОВЕРИТЬ ЧТОБЫ НЕ ТЕКЛИ Бут.</t>
  </si>
  <si>
    <t>Клиент №6573</t>
  </si>
  <si>
    <t>г. Ломоносов, СПб, ул. Красного Флота д. 30</t>
  </si>
  <si>
    <t>кв.73, 8-910-993-69-65</t>
  </si>
  <si>
    <t>литер А</t>
  </si>
  <si>
    <t>Клиент№5126</t>
  </si>
  <si>
    <t>СПб, Рижский пр., д. 10</t>
  </si>
  <si>
    <t>ориентир магазин "электрик" (там арка), 3-й этаж, кв.3, 8-906-243-04-16</t>
  </si>
  <si>
    <t>11:00-13:00</t>
  </si>
  <si>
    <t>НЕ РАНЬШЕ!! .. позвоните за 20 мин чтобы были на месте. ЧИСТЫЕ и НЕ МЯТЫЕ БУТЫЛИ!!!!, будут грязные или мятые- не примут.</t>
  </si>
  <si>
    <t>Клиент №7997</t>
  </si>
  <si>
    <t>СПб, ул. Рубинштейна, д. 36</t>
  </si>
  <si>
    <t>оф. 1. 8-964-378-06-17</t>
  </si>
  <si>
    <t>11:00-17:00</t>
  </si>
  <si>
    <t xml:space="preserve">200 - Стаканчики для питьевой воды
 </t>
  </si>
  <si>
    <t>вход с улицы в парадную.</t>
  </si>
  <si>
    <t>Клиент №6097</t>
  </si>
  <si>
    <t>СПб, садоводство Торики, СНТ Электорсила-2, 5ая линия д. 24</t>
  </si>
  <si>
    <t>8-921-910-99-51,  8-921-377-50-95</t>
  </si>
  <si>
    <t>15:00-18:00</t>
  </si>
  <si>
    <t>Если не успеваете позвоните</t>
  </si>
  <si>
    <t>СПб, ул. Будапештская д. 42</t>
  </si>
  <si>
    <t>к4, кв.43, 8-911-781-17-65</t>
  </si>
  <si>
    <t>созвон заранее!  бутыли с плотными пробками!</t>
  </si>
  <si>
    <t>Технолинк</t>
  </si>
  <si>
    <t>СПб, Московский пр. д. 6</t>
  </si>
  <si>
    <t>кв. 15, 331-58-30</t>
  </si>
  <si>
    <t>с 10 раньше не пиезжать штраф (раньше никого не будет)!! 8-911-933-02-83. Акт приема передачи подписывать на каждый адрес. созвон! 5й этаж,из лифта направо, офис 15, забирать пустую тару. ЗАКАЗАЛИ Ё.</t>
  </si>
  <si>
    <t>ГОРИЗОНТ (бывш Рос Шпунт , бывш. Энергорос)</t>
  </si>
  <si>
    <t>СПб, поселок Металлострой, Ефремовский проезд, д. 201</t>
  </si>
  <si>
    <t>8-931-252-38-36 – Денис</t>
  </si>
  <si>
    <t xml:space="preserve">1 - Кулер для воды Aqua Expert 08MD
 </t>
  </si>
  <si>
    <t>на эфдаб с ндс на ИНН 7817035892,  созвон утром для пропуска! ЗАКАЗЫВАЮТ Ё,8-921-413-13-71 звонить на этот номер</t>
  </si>
  <si>
    <t>Мониторинг ЭйЭфДаблЮ,Водоносов</t>
  </si>
  <si>
    <t>г. Колпино, ул. Финляндская д. 37</t>
  </si>
  <si>
    <t>318-30-39, 8-921-314-77-68, 8-921-581-45-81</t>
  </si>
  <si>
    <t>8:00-15:00</t>
  </si>
  <si>
    <t>со след поставкой передать договор у Риты</t>
  </si>
  <si>
    <t>Клиент №8051</t>
  </si>
  <si>
    <t>СПб, ул. Лыжная, д. 8к1</t>
  </si>
  <si>
    <t>кв. 639, 8-917-966-81-21</t>
  </si>
  <si>
    <t>18:00-20:00</t>
  </si>
  <si>
    <t>ЗАБОР ТАРЫ</t>
  </si>
  <si>
    <t>г.  Павловск, СПб,  ул.  Конюшенная, д. 24</t>
  </si>
  <si>
    <t>школа 464, 3 этаж, кабинет 37, 8-921-364-55-34</t>
  </si>
  <si>
    <t>созвон! (тут несколько клиентов) ЗВОНИТЬ НА НОМЕР  8-911-755-81-40</t>
  </si>
  <si>
    <t>Клиен №6731</t>
  </si>
  <si>
    <t>СПб, ул. Стасовой д. 4</t>
  </si>
  <si>
    <t>кв.127, 8-921-379-13-21</t>
  </si>
  <si>
    <t>17:00-19:00</t>
  </si>
  <si>
    <t>ИП Сударев Дмитрий Евгеньевич (ип Надобников)</t>
  </si>
  <si>
    <t>посёлок Тярлево, Пушкинский район Фильтровское шоссе д.3</t>
  </si>
  <si>
    <t>8-911-209-31-43</t>
  </si>
  <si>
    <t>09:00-15:00</t>
  </si>
  <si>
    <t>офис 242,СОЗВОН ЗА 2 часа чтобы были на месте</t>
  </si>
  <si>
    <t>ИП Горкунова</t>
  </si>
  <si>
    <t>СПб, ул. Ворошилова д.2</t>
  </si>
  <si>
    <t>БЦ Сигнал, 5-ый этаж, офис 27, 8-981-972-83-09</t>
  </si>
  <si>
    <t>. с 11 работают! окна !! НОВЫЙ Счёт на 20 бу. Поставка №11(18 из 20),подписывать акт с указанием оставшихся бут. по договору возим Ё</t>
  </si>
  <si>
    <t>РМ Наследие</t>
  </si>
  <si>
    <t>СПб, ул. Полтавская д. 3</t>
  </si>
  <si>
    <t>4й этаж без лифта, 8-921-344-44-14 Дубовский Сергей</t>
  </si>
  <si>
    <t>ещё один адрес</t>
  </si>
  <si>
    <t>Клиент№584</t>
  </si>
  <si>
    <t>СПб, ул. Софийская д. 8к1</t>
  </si>
  <si>
    <t>лит В, 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</si>
  <si>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СОЗВОН ОБЯЗАТЕЛЕН -немного переехали (на этаж выше).981-985-61-21 - звонить на этот номер. не позже 15</t>
  </si>
  <si>
    <t>АПС ( АВТОМАТИЧЕСКАЯ СИГНАЛИЗАЦИЯ)(ИП Надобников)</t>
  </si>
  <si>
    <t>СПб, Таллинское шоссе д.40</t>
  </si>
  <si>
    <t>8-911-963-47-36</t>
  </si>
  <si>
    <t>ПЕРЕДАТЬ УПД от     29.04.2019.  созвон!! В ЭТОТ РАЗ ЗВОНИТЬ НА НОМЕР 8-903-094-05-29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</si>
  <si>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</si>
  <si>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</si>
  <si>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</si>
  <si>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</si>
  <si>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ЗВОНИТЬ НА нОМЕР 8-921-392-82-15. просили Plescy (зелёная этикетка)новый менеджер darya.permyakova@lamoda.ru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</si>
  <si>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</si>
  <si>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</si>
  <si>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</si>
  <si>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</si>
  <si>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только ндс.как можно раньше!!!новый счёт на 40 бут. Поставка №3(30 из 40)Доки делать на каждую поставку.</t>
  </si>
  <si>
    <t>Вафли и Вино (ИП НАДОБНИКОВ)</t>
  </si>
  <si>
    <t>СПб, ул. Гороховая, д. 41</t>
  </si>
  <si>
    <t>924-98-20</t>
  </si>
  <si>
    <t>10:00-19:00</t>
  </si>
  <si>
    <t>г. Пушкин, СПб, Петербургское шоссе, д.  8к2</t>
  </si>
  <si>
    <t>кв. 135, 8-921-315-90-84</t>
  </si>
  <si>
    <t>созвон за 30 минут</t>
  </si>
  <si>
    <t>СПб, посёлок Шушары, Ленсоветовская дорога д. 12 Б</t>
  </si>
  <si>
    <t>8-925-122-99-02</t>
  </si>
  <si>
    <t>АДРЕС ориентир. - созвон ,встретят.  в навигаторе забить магазин ЕТМ (КАК ОРИЕНТИР) ЗАБРАТЬ ПУСТЫЕ БУТ. СОЗВОН - объяснят как найти</t>
  </si>
  <si>
    <t>ПРОГРЕСС-ТЕХ (бывшие Невский Потенциал)</t>
  </si>
  <si>
    <t>СПб, Коломяжский пр., д. 10</t>
  </si>
  <si>
    <t>корпус 10 В, 2-й этаж, 8-921-555-23-25</t>
  </si>
  <si>
    <t>только ндс СОЗВОН - скажут где отгрузить (немного переехали), по возможности пораньше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</si>
  <si>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</si>
  <si>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</si>
  <si>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</si>
  <si>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только ндс. НЕ ПОЗЖЕ 15-00 (потом никого не будет)</t>
  </si>
  <si>
    <t>Галина Николаевна</t>
  </si>
  <si>
    <t>СПб, Тихорецкий пр. д. 4</t>
  </si>
  <si>
    <t>институт, 8-921-746-88-46, 8-911-211-63-30</t>
  </si>
  <si>
    <t>ПРОМАРИН</t>
  </si>
  <si>
    <t>СПб, Малоохтинский проспект д.61</t>
  </si>
  <si>
    <t>Лит А, Магазин Mercury, 8-911-778-06-68</t>
  </si>
  <si>
    <t xml:space="preserve">100 - Стаканчики для питьевой воды
 </t>
  </si>
  <si>
    <t>передать карту клиента (раньше 8010 были сейчас 6321)</t>
  </si>
  <si>
    <t>Клиент№4123</t>
  </si>
  <si>
    <t>г. Пушкин, СПб,  Новодеревенская ул. д. 19</t>
  </si>
  <si>
    <t>Триумф,8-911-267-85-26, 8-921-744-41-11</t>
  </si>
  <si>
    <t>08:00-15:00</t>
  </si>
  <si>
    <t>Клиент №8254</t>
  </si>
  <si>
    <t>Всеволожский район, Заневское городское поселение, городской поселок Янино-1, ул. Голландская, д. 10</t>
  </si>
  <si>
    <t>кв. 738, 8-921-952-98-29</t>
  </si>
  <si>
    <t>СПб, набережная реки Фонтанки д. 171</t>
  </si>
  <si>
    <t>кв.22, 8-921-313-05-91</t>
  </si>
  <si>
    <t>ВОЗИТЬ В УКАЗАННЫЙ ПРОМЕЖУТОК ВРЕМЕНИ  ЕСЛИ ПРИВЕЗЁТЕ не вовремя ШТРАФ- КЛИЕНТ НЕДРУЖЕЛЮБНЫЙ НЕ НАСТРОЕН ПРИНИМАТЬ Утром!БЫТЬ КРАЙНЕ ВЕЖЛИВЫМ.</t>
  </si>
  <si>
    <t>СПб, Трамвайный проспект д. 12к2</t>
  </si>
  <si>
    <t>8-965-082-89-32</t>
  </si>
  <si>
    <t>10:00-18:00</t>
  </si>
  <si>
    <t>созвон - объяснят как найти (обойти слева здание).</t>
  </si>
  <si>
    <t>ИП Утенков А. А. (ип Надобников)</t>
  </si>
  <si>
    <t>г. Пушкин, СПб,  ул. Оранжерейная  д. 48</t>
  </si>
  <si>
    <t>офис 13, 8-952-376-55-55, 8-931-320-60-66</t>
  </si>
  <si>
    <t>созвон ДОКИ ПОДПИШУТ В 13 КАБИНЕТЕ</t>
  </si>
  <si>
    <t>СтройВент</t>
  </si>
  <si>
    <t>СПб, ул. Мельничная д. 23</t>
  </si>
  <si>
    <t>325-52-22</t>
  </si>
  <si>
    <t>только с НДС</t>
  </si>
  <si>
    <t>ПК Исток (бывш. Метрос, бывш. ЗапускИнжиниринг)</t>
  </si>
  <si>
    <t>СПб, ул. Михайлова, д. 17, к.3</t>
  </si>
  <si>
    <t>677-94-92 Караваев Денис</t>
  </si>
  <si>
    <t>на эфдаб созвон. только С НДС. доки на МЕТРОЗ - звонить на номер 812-677-24-32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</si>
  <si>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</si>
  <si>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</si>
  <si>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</si>
  <si>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 НА КАРТУ МИТЕ ОПЛАТИЛИ</t>
  </si>
  <si>
    <t>ЕФО</t>
  </si>
  <si>
    <t>СПб, ул. Роменская д.4/22</t>
  </si>
  <si>
    <t>8-981-248-87-82</t>
  </si>
  <si>
    <t>договор афдабл.  8-911-264-03-42 НДС!! КАК МОЖНО РАНЬШЕ звонить на номер 8-911-971-58-00. !!!!!ЗАБИРАТЬ ВСЕ ПУСТЫЕ БУТЫЛИ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</si>
  <si>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</si>
  <si>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</si>
  <si>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</si>
  <si>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доки. 
в плательщики убирать филиал 
Договор № СЗ-30/2019-р от 04.02.2019 г</t>
  </si>
  <si>
    <t>г. Петергоф, СПб, Санкт-Петербургское шоссе д. 73</t>
  </si>
  <si>
    <t>офис, 8-981-757-77-54</t>
  </si>
  <si>
    <t>12:00-16:00</t>
  </si>
  <si>
    <t>созвон за 30 минут чтобы успели подойти</t>
  </si>
  <si>
    <t>Спиридонов</t>
  </si>
  <si>
    <t>СПб, ул. Тамбасова д. 13 лит А</t>
  </si>
  <si>
    <t>730-34-63, 8-951-671-80-61  Екатерина</t>
  </si>
  <si>
    <t>с 13 до 14 - обед (никого не будет)</t>
  </si>
  <si>
    <t>Клиент №7147</t>
  </si>
  <si>
    <t>СПб, Шлиссельбургский пр. д.24</t>
  </si>
  <si>
    <t>к1, 1 парадная 2 этаж, 8-981-984-18-34</t>
  </si>
  <si>
    <t>созвон</t>
  </si>
  <si>
    <t>г. Колпино, СПб, Советский бульвар, д. 5</t>
  </si>
  <si>
    <t>ЛитА, налоговая №20, каб 117, 8-999-528-98-63</t>
  </si>
  <si>
    <t>НЕ ПОЗЖЕ 13</t>
  </si>
  <si>
    <t>разовый</t>
  </si>
  <si>
    <t>СПб, ул. Савушкина, д. 132к3</t>
  </si>
  <si>
    <t>8-967-346-18-60</t>
  </si>
  <si>
    <t xml:space="preserve">3 - Plesca Классическая 19л (одноразовая бутыль)
 </t>
  </si>
  <si>
    <t>Ресторанные Информационные Сиситемы (Комплексные Программные Технологии ХП КПТ (бывш.  ХП «УК КиллФиш»)</t>
  </si>
  <si>
    <t>СПБ, ул.Шпалерная 54/2</t>
  </si>
  <si>
    <t>БЦ Фремм, 4 этаж, офис 411, 8-911-037-70-20 Виктория</t>
  </si>
  <si>
    <t>14:00-18:00</t>
  </si>
  <si>
    <t>договор афдабл. С НДС. ИНН 7842180484 Ресторанные информационные системы. клиент нервный !раньше 14-00 не возить.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</si>
  <si>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</si>
  <si>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</si>
  <si>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</si>
  <si>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договор афв. с ндс ОБЯЗАТЕЛЬНО ЗАБИРАТЬ ПУСТУЮ ТАРУ.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</si>
  <si>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</si>
  <si>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</si>
  <si>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</si>
  <si>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водономика</t>
  </si>
  <si>
    <t>СПб, ул. Малая Балканская, д. 38</t>
  </si>
  <si>
    <t>кв.161, 8-996-693-28-17</t>
  </si>
  <si>
    <t>8-996-216-54-20. созвон заранее (2 дня не алё)</t>
  </si>
  <si>
    <t>СПб, ул. Маршала Говорова д. 8А</t>
  </si>
  <si>
    <t>отдел судебных приставов, 8-921-753-25-04</t>
  </si>
  <si>
    <t>Доронина Анастасия Михайловна</t>
  </si>
  <si>
    <t>СПб, Адмиралтейский район Альбуминная д.7</t>
  </si>
  <si>
    <t>правильный адрес Парфёновская д. 11к1, кв.23,8-905-210-29-29</t>
  </si>
  <si>
    <t>созвон за полчаса</t>
  </si>
  <si>
    <t>Клиент№2923</t>
  </si>
  <si>
    <t>СПб, Адмиралтейский район, ул. Казанская д. 8/10</t>
  </si>
  <si>
    <t>кв.4, 8-964-771-50-86</t>
  </si>
  <si>
    <t>ЗАБИРАТЬ ПУСТЫЕ БУТЫЛИ.  созвон</t>
  </si>
  <si>
    <t>Клиент№5702</t>
  </si>
  <si>
    <t>г. Ломоносов, СПб, ул. Рубакина, д. 2/5</t>
  </si>
  <si>
    <t>БЦ Делового Сотрудничества, 3-й этаж, офис 310, 8-905-251-36-18</t>
  </si>
  <si>
    <t>8-962-343-51-71</t>
  </si>
  <si>
    <t>Клиент №6651</t>
  </si>
  <si>
    <t>г. Коммунар, ул. Гатчинская д. 16А</t>
  </si>
  <si>
    <t>кв.130, 8-903-094-12-17</t>
  </si>
  <si>
    <t>заказали в многооборотной таре. СОЗВОН ЗА ЧАС!</t>
  </si>
  <si>
    <t>Клиент№1176</t>
  </si>
  <si>
    <t>г. Колпино, СПб, Октябрьская ул. д. 77/27</t>
  </si>
  <si>
    <t>кв. 36, 8-911-956-19-53</t>
  </si>
  <si>
    <t>АРМАДА (ИП Надобников)</t>
  </si>
  <si>
    <t>СПб,  Всеволожский район  дер. Проба</t>
  </si>
  <si>
    <t>8-911-280-52-12</t>
  </si>
  <si>
    <t>10:00-21:00</t>
  </si>
  <si>
    <t xml:space="preserve">7 - Plesca Классическая 19л (одноразовая бутыль)
 </t>
  </si>
  <si>
    <t>созвонитесь сориентируют ОБЯЗАТЕЛЬНО ВЗЯТЬ РАСПИСКУ О ПРИЁМКЕ. 7 бут довезим</t>
  </si>
  <si>
    <t>Клиент №7498</t>
  </si>
  <si>
    <t>СПб, Волковский пр. д. 32</t>
  </si>
  <si>
    <t>, офис 4-10 (именно 4 тире 10, не путать с 4/10). 8-911-001-96-92</t>
  </si>
  <si>
    <t>РАСХОДНУЮ НАКЛАДНУЮ всегда возить 8-911-018-99-48</t>
  </si>
  <si>
    <t>Клиент №8106</t>
  </si>
  <si>
    <t>СПб, Весельная, д. 12</t>
  </si>
  <si>
    <t>кв. 61, 8-931-247-24-02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</si>
</sst>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1" sqref="C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94843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 t="s">
        <v>34</v>
      </c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94711</v>
      </c>
      <c r="D7" s="46" t="s">
        <v>37</v>
      </c>
      <c r="E7" s="46" t="s">
        <v>38</v>
      </c>
      <c r="F7" s="38" t="s">
        <v>39</v>
      </c>
      <c r="G7" s="46" t="s">
        <v>33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615</v>
      </c>
      <c r="Q7" s="49"/>
      <c r="R7" s="49">
        <v>60</v>
      </c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1">
        <v>7927</v>
      </c>
      <c r="D8" s="46" t="s">
        <v>43</v>
      </c>
      <c r="E8" s="46" t="s">
        <v>44</v>
      </c>
      <c r="F8" s="38" t="s">
        <v>45</v>
      </c>
      <c r="G8" s="46" t="s">
        <v>33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94158</v>
      </c>
      <c r="D9" s="53" t="s">
        <v>48</v>
      </c>
      <c r="E9" s="53" t="s">
        <v>49</v>
      </c>
      <c r="F9" s="55" t="s">
        <v>45</v>
      </c>
      <c r="G9" s="53" t="s">
        <v>33</v>
      </c>
      <c r="H9" s="56"/>
      <c r="I9" s="57"/>
      <c r="J9" s="57"/>
      <c r="K9" s="57"/>
      <c r="L9" s="57">
        <v>80</v>
      </c>
      <c r="M9" s="57"/>
      <c r="N9" s="57" t="str">
        <f>SUM(I9:M9)</f>
        <v>0</v>
      </c>
      <c r="O9" s="58"/>
      <c r="P9" s="57">
        <v>10000</v>
      </c>
      <c r="Q9" s="57"/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/>
      <c r="D10" s="46" t="s">
        <v>52</v>
      </c>
      <c r="E10" s="46" t="s">
        <v>53</v>
      </c>
      <c r="F10" s="38" t="s">
        <v>54</v>
      </c>
      <c r="G10" s="46" t="s">
        <v>33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>
        <v>2000</v>
      </c>
      <c r="Q10" s="49"/>
      <c r="R10" s="49"/>
      <c r="S10" s="38" t="s">
        <v>55</v>
      </c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1605</v>
      </c>
      <c r="D11" s="46" t="s">
        <v>57</v>
      </c>
      <c r="E11" s="46" t="s">
        <v>58</v>
      </c>
      <c r="F11" s="38" t="s">
        <v>59</v>
      </c>
      <c r="G11" s="46" t="s">
        <v>33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660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94930</v>
      </c>
      <c r="D12" s="46" t="s">
        <v>61</v>
      </c>
      <c r="E12" s="46" t="s">
        <v>62</v>
      </c>
      <c r="F12" s="38" t="s">
        <v>63</v>
      </c>
      <c r="G12" s="46" t="s">
        <v>33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4">
        <v>50062</v>
      </c>
      <c r="D13" s="53" t="s">
        <v>66</v>
      </c>
      <c r="E13" s="53" t="s">
        <v>67</v>
      </c>
      <c r="F13" s="55" t="s">
        <v>68</v>
      </c>
      <c r="G13" s="53" t="s">
        <v>69</v>
      </c>
      <c r="H13" s="56"/>
      <c r="I13" s="57"/>
      <c r="J13" s="57"/>
      <c r="K13" s="57"/>
      <c r="L13" s="57">
        <v>5</v>
      </c>
      <c r="M13" s="57"/>
      <c r="N13" s="57" t="str">
        <f>SUM(I13:M13)</f>
        <v>0</v>
      </c>
      <c r="O13" s="58"/>
      <c r="P13" s="57"/>
      <c r="Q13" s="57">
        <v>550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4038</v>
      </c>
      <c r="D14" s="46" t="s">
        <v>72</v>
      </c>
      <c r="E14" s="46" t="s">
        <v>73</v>
      </c>
      <c r="F14" s="38" t="s">
        <v>45</v>
      </c>
      <c r="G14" s="46" t="s">
        <v>33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400</v>
      </c>
      <c r="Q14" s="49"/>
      <c r="R14" s="49">
        <v>20</v>
      </c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51">
        <v>7656</v>
      </c>
      <c r="D15" s="46" t="s">
        <v>76</v>
      </c>
      <c r="E15" s="46" t="s">
        <v>77</v>
      </c>
      <c r="F15" s="38" t="s">
        <v>63</v>
      </c>
      <c r="G15" s="46" t="s">
        <v>33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59">
        <v>5714</v>
      </c>
      <c r="D16" s="53" t="s">
        <v>80</v>
      </c>
      <c r="E16" s="53" t="s">
        <v>81</v>
      </c>
      <c r="F16" s="55" t="s">
        <v>82</v>
      </c>
      <c r="G16" s="53" t="s">
        <v>83</v>
      </c>
      <c r="H16" s="56"/>
      <c r="I16" s="57"/>
      <c r="J16" s="57"/>
      <c r="K16" s="57"/>
      <c r="L16" s="57">
        <v>25</v>
      </c>
      <c r="M16" s="57"/>
      <c r="N16" s="57" t="str">
        <f>SUM(I16:M16)</f>
        <v>0</v>
      </c>
      <c r="O16" s="58"/>
      <c r="P16" s="57"/>
      <c r="Q16" s="57">
        <v>3070</v>
      </c>
      <c r="R16" s="57"/>
      <c r="S16" s="55" t="s">
        <v>84</v>
      </c>
      <c r="T16" s="55" t="s">
        <v>85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51">
        <v>8278</v>
      </c>
      <c r="D17" s="46" t="s">
        <v>87</v>
      </c>
      <c r="E17" s="46" t="s">
        <v>88</v>
      </c>
      <c r="F17" s="38" t="s">
        <v>54</v>
      </c>
      <c r="G17" s="46" t="s">
        <v>33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200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90</v>
      </c>
      <c r="C18" s="59">
        <v>4840</v>
      </c>
      <c r="D18" s="53" t="s">
        <v>91</v>
      </c>
      <c r="E18" s="53" t="s">
        <v>92</v>
      </c>
      <c r="F18" s="55" t="s">
        <v>54</v>
      </c>
      <c r="G18" s="53" t="s">
        <v>33</v>
      </c>
      <c r="H18" s="56"/>
      <c r="I18" s="57"/>
      <c r="J18" s="57"/>
      <c r="K18" s="57"/>
      <c r="L18" s="57">
        <v>111</v>
      </c>
      <c r="M18" s="57"/>
      <c r="N18" s="57" t="str">
        <f>SUM(I18:M18)</f>
        <v>0</v>
      </c>
      <c r="O18" s="58"/>
      <c r="P18" s="57"/>
      <c r="Q18" s="57">
        <v>14985</v>
      </c>
      <c r="R18" s="57">
        <v>1110</v>
      </c>
      <c r="S18" s="55"/>
      <c r="T18" s="55" t="s">
        <v>93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59">
        <v>2763</v>
      </c>
      <c r="D19" s="53" t="s">
        <v>95</v>
      </c>
      <c r="E19" s="53" t="s">
        <v>96</v>
      </c>
      <c r="F19" s="55" t="s">
        <v>59</v>
      </c>
      <c r="G19" s="53" t="s">
        <v>83</v>
      </c>
      <c r="H19" s="56"/>
      <c r="I19" s="57"/>
      <c r="J19" s="57"/>
      <c r="K19" s="57"/>
      <c r="L19" s="57">
        <v>2</v>
      </c>
      <c r="M19" s="57"/>
      <c r="N19" s="57" t="str">
        <f>SUM(I19:M19)</f>
        <v>0</v>
      </c>
      <c r="O19" s="58"/>
      <c r="P19" s="57"/>
      <c r="Q19" s="57">
        <v>370</v>
      </c>
      <c r="R19" s="57"/>
      <c r="S19" s="55"/>
      <c r="T19" s="55" t="s">
        <v>97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51">
        <v>8249</v>
      </c>
      <c r="D20" s="46" t="s">
        <v>99</v>
      </c>
      <c r="E20" s="46" t="s">
        <v>100</v>
      </c>
      <c r="F20" s="38" t="s">
        <v>101</v>
      </c>
      <c r="G20" s="46" t="s">
        <v>33</v>
      </c>
      <c r="H20" s="48"/>
      <c r="I20" s="49"/>
      <c r="J20" s="49">
        <v>10</v>
      </c>
      <c r="K20" s="49"/>
      <c r="L20" s="49"/>
      <c r="M20" s="49"/>
      <c r="N20" s="49" t="str">
        <f>SUM(I20:M20)</f>
        <v>0</v>
      </c>
      <c r="O20" s="50"/>
      <c r="P20" s="49">
        <v>1600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103</v>
      </c>
      <c r="C21" s="59">
        <v>1043</v>
      </c>
      <c r="D21" s="53" t="s">
        <v>104</v>
      </c>
      <c r="E21" s="53" t="s">
        <v>105</v>
      </c>
      <c r="F21" s="55" t="s">
        <v>54</v>
      </c>
      <c r="G21" s="53" t="s">
        <v>33</v>
      </c>
      <c r="H21" s="56"/>
      <c r="I21" s="57"/>
      <c r="J21" s="57">
        <v>5</v>
      </c>
      <c r="K21" s="57"/>
      <c r="L21" s="57"/>
      <c r="M21" s="57"/>
      <c r="N21" s="57" t="str">
        <f>SUM(I21:M21)</f>
        <v>0</v>
      </c>
      <c r="O21" s="58"/>
      <c r="P21" s="57"/>
      <c r="Q21" s="57">
        <v>975</v>
      </c>
      <c r="R21" s="57"/>
      <c r="S21" s="55"/>
      <c r="T21" s="55" t="s">
        <v>106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107</v>
      </c>
      <c r="C22" s="59">
        <v>541</v>
      </c>
      <c r="D22" s="53" t="s">
        <v>108</v>
      </c>
      <c r="E22" s="53" t="s">
        <v>109</v>
      </c>
      <c r="F22" s="55" t="s">
        <v>110</v>
      </c>
      <c r="G22" s="53" t="s">
        <v>33</v>
      </c>
      <c r="H22" s="56"/>
      <c r="I22" s="57"/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0</v>
      </c>
      <c r="R22" s="57"/>
      <c r="S22" s="55"/>
      <c r="T22" s="55" t="s">
        <v>111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112</v>
      </c>
      <c r="C23" s="47">
        <v>2853</v>
      </c>
      <c r="D23" s="46" t="s">
        <v>113</v>
      </c>
      <c r="E23" s="46" t="s">
        <v>114</v>
      </c>
      <c r="F23" s="38" t="s">
        <v>59</v>
      </c>
      <c r="G23" s="46" t="s">
        <v>33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800</v>
      </c>
      <c r="Q23" s="49"/>
      <c r="R23" s="49">
        <v>25</v>
      </c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116</v>
      </c>
      <c r="C24" s="51">
        <v>7431</v>
      </c>
      <c r="D24" s="46" t="s">
        <v>117</v>
      </c>
      <c r="E24" s="46" t="s">
        <v>118</v>
      </c>
      <c r="F24" s="38" t="s">
        <v>59</v>
      </c>
      <c r="G24" s="46" t="s">
        <v>33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0</v>
      </c>
      <c r="Q24" s="49"/>
      <c r="R24" s="49"/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36</v>
      </c>
      <c r="C25" s="51">
        <v>94190</v>
      </c>
      <c r="D25" s="46" t="s">
        <v>120</v>
      </c>
      <c r="E25" s="46" t="s">
        <v>121</v>
      </c>
      <c r="F25" s="38" t="s">
        <v>59</v>
      </c>
      <c r="G25" s="46" t="s">
        <v>83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 t="s">
        <v>84</v>
      </c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36</v>
      </c>
      <c r="C26" s="47">
        <v>2027</v>
      </c>
      <c r="D26" s="46" t="s">
        <v>123</v>
      </c>
      <c r="E26" s="46" t="s">
        <v>124</v>
      </c>
      <c r="F26" s="38" t="s">
        <v>125</v>
      </c>
      <c r="G26" s="46" t="s">
        <v>83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36</v>
      </c>
      <c r="C27" s="51">
        <v>94707</v>
      </c>
      <c r="D27" s="46" t="s">
        <v>127</v>
      </c>
      <c r="E27" s="46" t="s">
        <v>128</v>
      </c>
      <c r="F27" s="38" t="s">
        <v>54</v>
      </c>
      <c r="G27" s="46" t="s">
        <v>33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129</v>
      </c>
      <c r="C28" s="47">
        <v>1964</v>
      </c>
      <c r="D28" s="46" t="s">
        <v>130</v>
      </c>
      <c r="E28" s="46" t="s">
        <v>131</v>
      </c>
      <c r="F28" s="38" t="s">
        <v>132</v>
      </c>
      <c r="G28" s="46" t="s">
        <v>33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460</v>
      </c>
      <c r="Q28" s="49"/>
      <c r="R28" s="49"/>
      <c r="S28" s="38"/>
      <c r="T28" s="38" t="s">
        <v>133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134</v>
      </c>
      <c r="C29" s="51">
        <v>6669</v>
      </c>
      <c r="D29" s="46" t="s">
        <v>135</v>
      </c>
      <c r="E29" s="46" t="s">
        <v>136</v>
      </c>
      <c r="F29" s="38" t="s">
        <v>125</v>
      </c>
      <c r="G29" s="46" t="s">
        <v>83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720</v>
      </c>
      <c r="Q29" s="49"/>
      <c r="R29" s="49"/>
      <c r="S29" s="38"/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138</v>
      </c>
      <c r="C30" s="47">
        <v>5126</v>
      </c>
      <c r="D30" s="46" t="s">
        <v>139</v>
      </c>
      <c r="E30" s="46" t="s">
        <v>140</v>
      </c>
      <c r="F30" s="38" t="s">
        <v>141</v>
      </c>
      <c r="G30" s="46" t="s">
        <v>33</v>
      </c>
      <c r="H30" s="48"/>
      <c r="I30" s="49"/>
      <c r="J30" s="49">
        <v>4</v>
      </c>
      <c r="K30" s="49"/>
      <c r="L30" s="49"/>
      <c r="M30" s="49"/>
      <c r="N30" s="49" t="str">
        <f>SUM(I30:M30)</f>
        <v>0</v>
      </c>
      <c r="O30" s="50"/>
      <c r="P30" s="49">
        <v>900</v>
      </c>
      <c r="Q30" s="49"/>
      <c r="R30" s="49"/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51">
        <v>7997</v>
      </c>
      <c r="D31" s="46" t="s">
        <v>144</v>
      </c>
      <c r="E31" s="46" t="s">
        <v>145</v>
      </c>
      <c r="F31" s="38" t="s">
        <v>146</v>
      </c>
      <c r="G31" s="46" t="s">
        <v>33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1750</v>
      </c>
      <c r="Q31" s="49"/>
      <c r="R31" s="49"/>
      <c r="S31" s="38" t="s">
        <v>147</v>
      </c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149</v>
      </c>
      <c r="C32" s="51">
        <v>6097</v>
      </c>
      <c r="D32" s="46" t="s">
        <v>150</v>
      </c>
      <c r="E32" s="46" t="s">
        <v>151</v>
      </c>
      <c r="F32" s="38" t="s">
        <v>152</v>
      </c>
      <c r="G32" s="46" t="s">
        <v>83</v>
      </c>
      <c r="H32" s="48"/>
      <c r="I32" s="49">
        <v>13</v>
      </c>
      <c r="J32" s="49"/>
      <c r="K32" s="49"/>
      <c r="L32" s="49"/>
      <c r="M32" s="49"/>
      <c r="N32" s="49" t="str">
        <f>SUM(I32:M32)</f>
        <v>0</v>
      </c>
      <c r="O32" s="50"/>
      <c r="P32" s="49">
        <v>1820</v>
      </c>
      <c r="Q32" s="49"/>
      <c r="R32" s="49"/>
      <c r="S32" s="38"/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36</v>
      </c>
      <c r="C33" s="47">
        <v>93706</v>
      </c>
      <c r="D33" s="46" t="s">
        <v>154</v>
      </c>
      <c r="E33" s="46" t="s">
        <v>155</v>
      </c>
      <c r="F33" s="38" t="s">
        <v>59</v>
      </c>
      <c r="G33" s="46" t="s">
        <v>33</v>
      </c>
      <c r="H33" s="48"/>
      <c r="I33" s="49"/>
      <c r="J33" s="49"/>
      <c r="K33" s="49"/>
      <c r="L33" s="49">
        <v>6</v>
      </c>
      <c r="M33" s="49"/>
      <c r="N33" s="49" t="str">
        <f>SUM(I33:M33)</f>
        <v>0</v>
      </c>
      <c r="O33" s="50"/>
      <c r="P33" s="49">
        <v>1020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157</v>
      </c>
      <c r="C34" s="59">
        <v>5459</v>
      </c>
      <c r="D34" s="53" t="s">
        <v>158</v>
      </c>
      <c r="E34" s="53" t="s">
        <v>159</v>
      </c>
      <c r="F34" s="55" t="s">
        <v>54</v>
      </c>
      <c r="G34" s="53" t="s">
        <v>33</v>
      </c>
      <c r="H34" s="56"/>
      <c r="I34" s="57"/>
      <c r="J34" s="57"/>
      <c r="K34" s="57"/>
      <c r="L34" s="57">
        <v>8</v>
      </c>
      <c r="M34" s="57"/>
      <c r="N34" s="57" t="str">
        <f>SUM(I34:M34)</f>
        <v>0</v>
      </c>
      <c r="O34" s="58"/>
      <c r="P34" s="57"/>
      <c r="Q34" s="57">
        <v>1240</v>
      </c>
      <c r="R34" s="57"/>
      <c r="S34" s="55"/>
      <c r="T34" s="55" t="s">
        <v>160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161</v>
      </c>
      <c r="C35" s="59">
        <v>345</v>
      </c>
      <c r="D35" s="53" t="s">
        <v>162</v>
      </c>
      <c r="E35" s="53" t="s">
        <v>163</v>
      </c>
      <c r="F35" s="55" t="s">
        <v>54</v>
      </c>
      <c r="G35" s="53" t="s">
        <v>33</v>
      </c>
      <c r="H35" s="56"/>
      <c r="I35" s="57"/>
      <c r="J35" s="57"/>
      <c r="K35" s="57"/>
      <c r="L35" s="57">
        <v>10</v>
      </c>
      <c r="M35" s="57"/>
      <c r="N35" s="57" t="str">
        <f>SUM(I35:M35)</f>
        <v>0</v>
      </c>
      <c r="O35" s="58"/>
      <c r="P35" s="57"/>
      <c r="Q35" s="57">
        <v>6850</v>
      </c>
      <c r="R35" s="57"/>
      <c r="S35" s="55" t="s">
        <v>164</v>
      </c>
      <c r="T35" s="55" t="s">
        <v>165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166</v>
      </c>
      <c r="C36" s="59">
        <v>91141</v>
      </c>
      <c r="D36" s="53" t="s">
        <v>167</v>
      </c>
      <c r="E36" s="53" t="s">
        <v>168</v>
      </c>
      <c r="F36" s="55" t="s">
        <v>169</v>
      </c>
      <c r="G36" s="53" t="s">
        <v>33</v>
      </c>
      <c r="H36" s="56"/>
      <c r="I36" s="57"/>
      <c r="J36" s="57"/>
      <c r="K36" s="57"/>
      <c r="L36" s="57">
        <v>30</v>
      </c>
      <c r="M36" s="57"/>
      <c r="N36" s="57" t="str">
        <f>SUM(I36:M36)</f>
        <v>0</v>
      </c>
      <c r="O36" s="58"/>
      <c r="P36" s="57"/>
      <c r="Q36" s="57">
        <v>3750</v>
      </c>
      <c r="R36" s="57">
        <v>150</v>
      </c>
      <c r="S36" s="55"/>
      <c r="T36" s="55" t="s">
        <v>170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171</v>
      </c>
      <c r="C37" s="51">
        <v>8051</v>
      </c>
      <c r="D37" s="46" t="s">
        <v>172</v>
      </c>
      <c r="E37" s="46" t="s">
        <v>173</v>
      </c>
      <c r="F37" s="38" t="s">
        <v>174</v>
      </c>
      <c r="G37" s="46" t="s">
        <v>33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>
        <v>0</v>
      </c>
      <c r="Q37" s="49"/>
      <c r="R37" s="49"/>
      <c r="S37" s="38"/>
      <c r="T37" s="38" t="s">
        <v>175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36</v>
      </c>
      <c r="C38" s="51">
        <v>94655</v>
      </c>
      <c r="D38" s="46" t="s">
        <v>176</v>
      </c>
      <c r="E38" s="46" t="s">
        <v>177</v>
      </c>
      <c r="F38" s="38" t="s">
        <v>59</v>
      </c>
      <c r="G38" s="46" t="s">
        <v>33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 t="s">
        <v>34</v>
      </c>
      <c r="T38" s="38" t="s">
        <v>178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179</v>
      </c>
      <c r="C39" s="51">
        <v>6731</v>
      </c>
      <c r="D39" s="46" t="s">
        <v>180</v>
      </c>
      <c r="E39" s="46" t="s">
        <v>181</v>
      </c>
      <c r="F39" s="38" t="s">
        <v>182</v>
      </c>
      <c r="G39" s="46" t="s">
        <v>33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0</v>
      </c>
      <c r="Q39" s="49"/>
      <c r="R39" s="49"/>
      <c r="S39" s="38"/>
      <c r="T39" s="38" t="s">
        <v>175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183</v>
      </c>
      <c r="C40" s="54">
        <v>6559</v>
      </c>
      <c r="D40" s="53" t="s">
        <v>184</v>
      </c>
      <c r="E40" s="53" t="s">
        <v>185</v>
      </c>
      <c r="F40" s="55" t="s">
        <v>186</v>
      </c>
      <c r="G40" s="53" t="s">
        <v>33</v>
      </c>
      <c r="H40" s="56"/>
      <c r="I40" s="57"/>
      <c r="J40" s="57"/>
      <c r="K40" s="57"/>
      <c r="L40" s="57">
        <v>4</v>
      </c>
      <c r="M40" s="57"/>
      <c r="N40" s="57" t="str">
        <f>SUM(I40:M40)</f>
        <v>0</v>
      </c>
      <c r="O40" s="58"/>
      <c r="P40" s="57"/>
      <c r="Q40" s="57">
        <v>720</v>
      </c>
      <c r="R40" s="57"/>
      <c r="S40" s="55"/>
      <c r="T40" s="55" t="s">
        <v>187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188</v>
      </c>
      <c r="C41" s="59">
        <v>4537</v>
      </c>
      <c r="D41" s="53" t="s">
        <v>189</v>
      </c>
      <c r="E41" s="53" t="s">
        <v>190</v>
      </c>
      <c r="F41" s="55" t="s">
        <v>146</v>
      </c>
      <c r="G41" s="53" t="s">
        <v>33</v>
      </c>
      <c r="H41" s="56"/>
      <c r="I41" s="57"/>
      <c r="J41" s="57"/>
      <c r="K41" s="57"/>
      <c r="L41" s="57">
        <v>2</v>
      </c>
      <c r="M41" s="57"/>
      <c r="N41" s="57" t="str">
        <f>SUM(I41:M41)</f>
        <v>0</v>
      </c>
      <c r="O41" s="58"/>
      <c r="P41" s="57"/>
      <c r="Q41" s="57">
        <v>0</v>
      </c>
      <c r="R41" s="57"/>
      <c r="S41" s="55"/>
      <c r="T41" s="55" t="s">
        <v>191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192</v>
      </c>
      <c r="C42" s="59">
        <v>3073</v>
      </c>
      <c r="D42" s="53" t="s">
        <v>193</v>
      </c>
      <c r="E42" s="53" t="s">
        <v>194</v>
      </c>
      <c r="F42" s="55" t="s">
        <v>63</v>
      </c>
      <c r="G42" s="53" t="s">
        <v>33</v>
      </c>
      <c r="H42" s="56"/>
      <c r="I42" s="57"/>
      <c r="J42" s="57"/>
      <c r="K42" s="57"/>
      <c r="L42" s="57">
        <v>10</v>
      </c>
      <c r="M42" s="57"/>
      <c r="N42" s="57" t="str">
        <f>SUM(I42:M42)</f>
        <v>0</v>
      </c>
      <c r="O42" s="58"/>
      <c r="P42" s="57"/>
      <c r="Q42" s="57">
        <v>1500</v>
      </c>
      <c r="R42" s="57">
        <v>150</v>
      </c>
      <c r="S42" s="55"/>
      <c r="T42" s="55" t="s">
        <v>195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196</v>
      </c>
      <c r="C43" s="47">
        <v>584</v>
      </c>
      <c r="D43" s="46" t="s">
        <v>197</v>
      </c>
      <c r="E43" s="46" t="s">
        <v>198</v>
      </c>
      <c r="F43" s="38" t="s">
        <v>59</v>
      </c>
      <c r="G43" s="46" t="s">
        <v>33</v>
      </c>
      <c r="H43" s="48"/>
      <c r="I43" s="49"/>
      <c r="J43" s="49"/>
      <c r="K43" s="49"/>
      <c r="L43" s="49">
        <v>6</v>
      </c>
      <c r="M43" s="49"/>
      <c r="N43" s="49" t="str">
        <f>SUM(I43:M43)</f>
        <v>0</v>
      </c>
      <c r="O43" s="50"/>
      <c r="P43" s="49">
        <v>990</v>
      </c>
      <c r="Q43" s="49"/>
      <c r="R43" s="49"/>
      <c r="S43" s="38"/>
      <c r="T43" s="38" t="s">
        <v>199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200</v>
      </c>
      <c r="C44" s="54">
        <v>60054</v>
      </c>
      <c r="D44" s="53" t="s">
        <v>201</v>
      </c>
      <c r="E44" s="53" t="s">
        <v>202</v>
      </c>
      <c r="F44" s="55" t="s">
        <v>54</v>
      </c>
      <c r="G44" s="53" t="s">
        <v>83</v>
      </c>
      <c r="H44" s="56"/>
      <c r="I44" s="57"/>
      <c r="J44" s="57"/>
      <c r="K44" s="57"/>
      <c r="L44" s="57">
        <v>7</v>
      </c>
      <c r="M44" s="57"/>
      <c r="N44" s="57" t="str">
        <f>SUM(I44:M44)</f>
        <v>0</v>
      </c>
      <c r="O44" s="58"/>
      <c r="P44" s="57"/>
      <c r="Q44" s="57">
        <v>1190</v>
      </c>
      <c r="R44" s="57"/>
      <c r="S44" s="55"/>
      <c r="T44" s="55" t="s">
        <v>203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204</v>
      </c>
      <c r="C45" s="59">
        <v>1130</v>
      </c>
      <c r="D45" s="53" t="s">
        <v>205</v>
      </c>
      <c r="E45" s="53" t="s">
        <v>206</v>
      </c>
      <c r="F45" s="55" t="s">
        <v>207</v>
      </c>
      <c r="G45" s="53" t="s">
        <v>33</v>
      </c>
      <c r="H45" s="56"/>
      <c r="I45" s="57"/>
      <c r="J45" s="57">
        <v>40</v>
      </c>
      <c r="K45" s="57"/>
      <c r="L45" s="57"/>
      <c r="M45" s="57"/>
      <c r="N45" s="57" t="str">
        <f>SUM(I45:M45)</f>
        <v>0</v>
      </c>
      <c r="O45" s="58"/>
      <c r="P45" s="57"/>
      <c r="Q45" s="57">
        <v>5000</v>
      </c>
      <c r="R45" s="57"/>
      <c r="S45" s="55"/>
      <c r="T45" s="55" t="s">
        <v>208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209</v>
      </c>
      <c r="C46" s="59">
        <v>975</v>
      </c>
      <c r="D46" s="53" t="s">
        <v>210</v>
      </c>
      <c r="E46" s="53" t="s">
        <v>211</v>
      </c>
      <c r="F46" s="55" t="s">
        <v>212</v>
      </c>
      <c r="G46" s="53" t="s">
        <v>33</v>
      </c>
      <c r="H46" s="56"/>
      <c r="I46" s="57"/>
      <c r="J46" s="57"/>
      <c r="K46" s="57">
        <v>10</v>
      </c>
      <c r="L46" s="57"/>
      <c r="M46" s="57"/>
      <c r="N46" s="57" t="str">
        <f>SUM(I46:M46)</f>
        <v>0</v>
      </c>
      <c r="O46" s="58"/>
      <c r="P46" s="57"/>
      <c r="Q46" s="57">
        <v>1500</v>
      </c>
      <c r="R46" s="57">
        <v>200</v>
      </c>
      <c r="S46" s="55"/>
      <c r="T46" s="55" t="s">
        <v>213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214</v>
      </c>
      <c r="C47" s="59">
        <v>3633</v>
      </c>
      <c r="D47" s="53" t="s">
        <v>215</v>
      </c>
      <c r="E47" s="53" t="s">
        <v>216</v>
      </c>
      <c r="F47" s="55" t="s">
        <v>217</v>
      </c>
      <c r="G47" s="53" t="s">
        <v>33</v>
      </c>
      <c r="H47" s="56"/>
      <c r="I47" s="57"/>
      <c r="J47" s="57"/>
      <c r="K47" s="57"/>
      <c r="L47" s="57">
        <v>6</v>
      </c>
      <c r="M47" s="57"/>
      <c r="N47" s="57" t="str">
        <f>SUM(I47:M47)</f>
        <v>0</v>
      </c>
      <c r="O47" s="58"/>
      <c r="P47" s="57"/>
      <c r="Q47" s="57">
        <v>1020</v>
      </c>
      <c r="R47" s="57"/>
      <c r="S47" s="55"/>
      <c r="T47" s="55"/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36</v>
      </c>
      <c r="C48" s="47">
        <v>3801</v>
      </c>
      <c r="D48" s="46" t="s">
        <v>218</v>
      </c>
      <c r="E48" s="46" t="s">
        <v>219</v>
      </c>
      <c r="F48" s="38" t="s">
        <v>54</v>
      </c>
      <c r="G48" s="46" t="s">
        <v>33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/>
      <c r="S48" s="38"/>
      <c r="T48" s="38" t="s">
        <v>220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60">
        <v>44</v>
      </c>
      <c r="B49" s="61" t="s">
        <v>36</v>
      </c>
      <c r="C49" s="51">
        <v>94086</v>
      </c>
      <c r="D49" s="61" t="s">
        <v>221</v>
      </c>
      <c r="E49" s="61" t="s">
        <v>222</v>
      </c>
      <c r="F49" s="62" t="s">
        <v>54</v>
      </c>
      <c r="G49" s="61" t="s">
        <v>33</v>
      </c>
      <c r="H49" s="63"/>
      <c r="I49" s="64"/>
      <c r="J49" s="64"/>
      <c r="K49" s="64"/>
      <c r="L49" s="64"/>
      <c r="M49" s="64"/>
      <c r="N49" s="64" t="str">
        <f>SUM(I49:M49)</f>
        <v>0</v>
      </c>
      <c r="O49" s="65"/>
      <c r="P49" s="64"/>
      <c r="Q49" s="64">
        <v>0</v>
      </c>
      <c r="R49" s="64"/>
      <c r="S49" s="62"/>
      <c r="T49" s="62" t="s">
        <v>223</v>
      </c>
      <c r="U49" s="62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224</v>
      </c>
      <c r="C50" s="59">
        <v>2768</v>
      </c>
      <c r="D50" s="53" t="s">
        <v>225</v>
      </c>
      <c r="E50" s="53" t="s">
        <v>226</v>
      </c>
      <c r="F50" s="55" t="s">
        <v>186</v>
      </c>
      <c r="G50" s="53" t="s">
        <v>33</v>
      </c>
      <c r="H50" s="56"/>
      <c r="I50" s="57"/>
      <c r="J50" s="57">
        <v>5</v>
      </c>
      <c r="K50" s="57"/>
      <c r="L50" s="57"/>
      <c r="M50" s="57"/>
      <c r="N50" s="57" t="str">
        <f>SUM(I50:M50)</f>
        <v>0</v>
      </c>
      <c r="O50" s="58"/>
      <c r="P50" s="57"/>
      <c r="Q50" s="57">
        <v>1150</v>
      </c>
      <c r="R50" s="57">
        <v>25</v>
      </c>
      <c r="S50" s="55"/>
      <c r="T50" s="55" t="s">
        <v>227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228</v>
      </c>
      <c r="C51" s="59">
        <v>5955</v>
      </c>
      <c r="D51" s="53" t="s">
        <v>229</v>
      </c>
      <c r="E51" s="53" t="s">
        <v>230</v>
      </c>
      <c r="F51" s="55" t="s">
        <v>59</v>
      </c>
      <c r="G51" s="53" t="s">
        <v>33</v>
      </c>
      <c r="H51" s="56"/>
      <c r="I51" s="57"/>
      <c r="J51" s="57"/>
      <c r="K51" s="57"/>
      <c r="L51" s="57">
        <v>5</v>
      </c>
      <c r="M51" s="57"/>
      <c r="N51" s="57" t="str">
        <f>SUM(I51:M51)</f>
        <v>0</v>
      </c>
      <c r="O51" s="58"/>
      <c r="P51" s="57"/>
      <c r="Q51" s="57">
        <v>900</v>
      </c>
      <c r="R51" s="57"/>
      <c r="S51" s="55"/>
      <c r="T51" s="55" t="s">
        <v>231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232</v>
      </c>
      <c r="C52" s="47">
        <v>3848</v>
      </c>
      <c r="D52" s="46" t="s">
        <v>233</v>
      </c>
      <c r="E52" s="46" t="s">
        <v>234</v>
      </c>
      <c r="F52" s="38" t="s">
        <v>110</v>
      </c>
      <c r="G52" s="46" t="s">
        <v>33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235</v>
      </c>
      <c r="C53" s="54">
        <v>6321</v>
      </c>
      <c r="D53" s="53" t="s">
        <v>236</v>
      </c>
      <c r="E53" s="53" t="s">
        <v>237</v>
      </c>
      <c r="F53" s="55" t="s">
        <v>59</v>
      </c>
      <c r="G53" s="53" t="s">
        <v>33</v>
      </c>
      <c r="H53" s="56"/>
      <c r="I53" s="57"/>
      <c r="J53" s="57"/>
      <c r="K53" s="57"/>
      <c r="L53" s="57">
        <v>5</v>
      </c>
      <c r="M53" s="57"/>
      <c r="N53" s="57" t="str">
        <f>SUM(I53:M53)</f>
        <v>0</v>
      </c>
      <c r="O53" s="58"/>
      <c r="P53" s="57"/>
      <c r="Q53" s="57">
        <v>950</v>
      </c>
      <c r="R53" s="57"/>
      <c r="S53" s="55" t="s">
        <v>238</v>
      </c>
      <c r="T53" s="55" t="s">
        <v>239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240</v>
      </c>
      <c r="C54" s="47">
        <v>4123</v>
      </c>
      <c r="D54" s="46" t="s">
        <v>241</v>
      </c>
      <c r="E54" s="46" t="s">
        <v>242</v>
      </c>
      <c r="F54" s="38" t="s">
        <v>243</v>
      </c>
      <c r="G54" s="46" t="s">
        <v>33</v>
      </c>
      <c r="H54" s="48"/>
      <c r="I54" s="49"/>
      <c r="J54" s="49"/>
      <c r="K54" s="49">
        <v>10</v>
      </c>
      <c r="L54" s="49"/>
      <c r="M54" s="49"/>
      <c r="N54" s="49" t="str">
        <f>SUM(I54:M54)</f>
        <v>0</v>
      </c>
      <c r="O54" s="50"/>
      <c r="P54" s="49">
        <v>1400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244</v>
      </c>
      <c r="C55" s="51">
        <v>8254</v>
      </c>
      <c r="D55" s="46" t="s">
        <v>245</v>
      </c>
      <c r="E55" s="46" t="s">
        <v>246</v>
      </c>
      <c r="F55" s="38" t="s">
        <v>174</v>
      </c>
      <c r="G55" s="46" t="s">
        <v>33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200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29</v>
      </c>
      <c r="C56" s="51">
        <v>4960</v>
      </c>
      <c r="D56" s="46" t="s">
        <v>247</v>
      </c>
      <c r="E56" s="46" t="s">
        <v>248</v>
      </c>
      <c r="F56" s="38" t="s">
        <v>182</v>
      </c>
      <c r="G56" s="46" t="s">
        <v>33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249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36</v>
      </c>
      <c r="C57" s="51">
        <v>94204</v>
      </c>
      <c r="D57" s="46" t="s">
        <v>250</v>
      </c>
      <c r="E57" s="46" t="s">
        <v>251</v>
      </c>
      <c r="F57" s="38" t="s">
        <v>252</v>
      </c>
      <c r="G57" s="46" t="s">
        <v>83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253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254</v>
      </c>
      <c r="C58" s="54">
        <v>6700</v>
      </c>
      <c r="D58" s="53" t="s">
        <v>255</v>
      </c>
      <c r="E58" s="53" t="s">
        <v>256</v>
      </c>
      <c r="F58" s="55" t="s">
        <v>54</v>
      </c>
      <c r="G58" s="53" t="s">
        <v>33</v>
      </c>
      <c r="H58" s="56"/>
      <c r="I58" s="57"/>
      <c r="J58" s="57"/>
      <c r="K58" s="57"/>
      <c r="L58" s="57">
        <v>6</v>
      </c>
      <c r="M58" s="57"/>
      <c r="N58" s="57" t="str">
        <f>SUM(I58:M58)</f>
        <v>0</v>
      </c>
      <c r="O58" s="58"/>
      <c r="P58" s="57"/>
      <c r="Q58" s="57">
        <v>1020</v>
      </c>
      <c r="R58" s="57"/>
      <c r="S58" s="55"/>
      <c r="T58" s="55" t="s">
        <v>257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258</v>
      </c>
      <c r="C59" s="59">
        <v>2266</v>
      </c>
      <c r="D59" s="53" t="s">
        <v>259</v>
      </c>
      <c r="E59" s="53" t="s">
        <v>260</v>
      </c>
      <c r="F59" s="55" t="s">
        <v>45</v>
      </c>
      <c r="G59" s="53" t="s">
        <v>33</v>
      </c>
      <c r="H59" s="56"/>
      <c r="I59" s="57"/>
      <c r="J59" s="57"/>
      <c r="K59" s="57"/>
      <c r="L59" s="57">
        <v>20</v>
      </c>
      <c r="M59" s="57"/>
      <c r="N59" s="57" t="str">
        <f>SUM(I59:M59)</f>
        <v>0</v>
      </c>
      <c r="O59" s="58"/>
      <c r="P59" s="57"/>
      <c r="Q59" s="57">
        <v>2500</v>
      </c>
      <c r="R59" s="57"/>
      <c r="S59" s="55"/>
      <c r="T59" s="55" t="s">
        <v>261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262</v>
      </c>
      <c r="C60" s="59">
        <v>2485</v>
      </c>
      <c r="D60" s="53" t="s">
        <v>263</v>
      </c>
      <c r="E60" s="53" t="s">
        <v>264</v>
      </c>
      <c r="F60" s="55" t="s">
        <v>54</v>
      </c>
      <c r="G60" s="53" t="s">
        <v>33</v>
      </c>
      <c r="H60" s="56"/>
      <c r="I60" s="57"/>
      <c r="J60" s="57"/>
      <c r="K60" s="57"/>
      <c r="L60" s="57">
        <v>3</v>
      </c>
      <c r="M60" s="57"/>
      <c r="N60" s="57" t="str">
        <f>SUM(I60:M60)</f>
        <v>0</v>
      </c>
      <c r="O60" s="58"/>
      <c r="P60" s="57"/>
      <c r="Q60" s="57">
        <v>555</v>
      </c>
      <c r="R60" s="57"/>
      <c r="S60" s="55"/>
      <c r="T60" s="55" t="s">
        <v>265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266</v>
      </c>
      <c r="C61" s="47">
        <v>562</v>
      </c>
      <c r="D61" s="46" t="s">
        <v>267</v>
      </c>
      <c r="E61" s="46" t="s">
        <v>268</v>
      </c>
      <c r="F61" s="38" t="s">
        <v>54</v>
      </c>
      <c r="G61" s="46" t="s">
        <v>33</v>
      </c>
      <c r="H61" s="48"/>
      <c r="I61" s="49"/>
      <c r="J61" s="49"/>
      <c r="K61" s="49"/>
      <c r="L61" s="49">
        <v>6</v>
      </c>
      <c r="M61" s="49"/>
      <c r="N61" s="49" t="str">
        <f>SUM(I61:M61)</f>
        <v>0</v>
      </c>
      <c r="O61" s="50"/>
      <c r="P61" s="49">
        <v>990</v>
      </c>
      <c r="Q61" s="49"/>
      <c r="R61" s="49"/>
      <c r="S61" s="38"/>
      <c r="T61" s="38" t="s">
        <v>269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270</v>
      </c>
      <c r="C62" s="59">
        <v>2286</v>
      </c>
      <c r="D62" s="53" t="s">
        <v>271</v>
      </c>
      <c r="E62" s="53" t="s">
        <v>272</v>
      </c>
      <c r="F62" s="55" t="s">
        <v>59</v>
      </c>
      <c r="G62" s="53" t="s">
        <v>33</v>
      </c>
      <c r="H62" s="56"/>
      <c r="I62" s="57"/>
      <c r="J62" s="57"/>
      <c r="K62" s="57"/>
      <c r="L62" s="57">
        <v>10</v>
      </c>
      <c r="M62" s="57"/>
      <c r="N62" s="57" t="str">
        <f>SUM(I62:M62)</f>
        <v>0</v>
      </c>
      <c r="O62" s="58"/>
      <c r="P62" s="57"/>
      <c r="Q62" s="57">
        <v>1350</v>
      </c>
      <c r="R62" s="57">
        <v>50</v>
      </c>
      <c r="S62" s="55"/>
      <c r="T62" s="55" t="s">
        <v>273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274</v>
      </c>
      <c r="C63" s="54">
        <v>50058</v>
      </c>
      <c r="D63" s="53" t="s">
        <v>275</v>
      </c>
      <c r="E63" s="53" t="s">
        <v>276</v>
      </c>
      <c r="F63" s="55" t="s">
        <v>45</v>
      </c>
      <c r="G63" s="53" t="s">
        <v>83</v>
      </c>
      <c r="H63" s="56"/>
      <c r="I63" s="57"/>
      <c r="J63" s="57"/>
      <c r="K63" s="57"/>
      <c r="L63" s="57"/>
      <c r="M63" s="57"/>
      <c r="N63" s="57" t="str">
        <f>SUM(I63:M63)</f>
        <v>0</v>
      </c>
      <c r="O63" s="58"/>
      <c r="P63" s="57"/>
      <c r="Q63" s="57">
        <v>0</v>
      </c>
      <c r="R63" s="57"/>
      <c r="S63" s="55"/>
      <c r="T63" s="55" t="s">
        <v>277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0">
        <v>59</v>
      </c>
      <c r="B64" s="61" t="s">
        <v>29</v>
      </c>
      <c r="C64" s="51">
        <v>94065</v>
      </c>
      <c r="D64" s="61" t="s">
        <v>278</v>
      </c>
      <c r="E64" s="61" t="s">
        <v>279</v>
      </c>
      <c r="F64" s="62" t="s">
        <v>280</v>
      </c>
      <c r="G64" s="61" t="s">
        <v>83</v>
      </c>
      <c r="H64" s="63"/>
      <c r="I64" s="64"/>
      <c r="J64" s="64"/>
      <c r="K64" s="64"/>
      <c r="L64" s="64">
        <v>4</v>
      </c>
      <c r="M64" s="64"/>
      <c r="N64" s="64" t="str">
        <f>SUM(I64:M64)</f>
        <v>0</v>
      </c>
      <c r="O64" s="65"/>
      <c r="P64" s="64">
        <v>680</v>
      </c>
      <c r="Q64" s="64"/>
      <c r="R64" s="64"/>
      <c r="S64" s="62"/>
      <c r="T64" s="62" t="s">
        <v>281</v>
      </c>
      <c r="U64" s="6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282</v>
      </c>
      <c r="C65" s="47">
        <v>5067</v>
      </c>
      <c r="D65" s="46" t="s">
        <v>283</v>
      </c>
      <c r="E65" s="46" t="s">
        <v>284</v>
      </c>
      <c r="F65" s="38" t="s">
        <v>45</v>
      </c>
      <c r="G65" s="46" t="s">
        <v>83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570</v>
      </c>
      <c r="Q65" s="49"/>
      <c r="R65" s="49"/>
      <c r="S65" s="38"/>
      <c r="T65" s="38" t="s">
        <v>285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286</v>
      </c>
      <c r="C66" s="51">
        <v>7147</v>
      </c>
      <c r="D66" s="46" t="s">
        <v>287</v>
      </c>
      <c r="E66" s="46" t="s">
        <v>288</v>
      </c>
      <c r="F66" s="38" t="s">
        <v>63</v>
      </c>
      <c r="G66" s="46" t="s">
        <v>33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289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36</v>
      </c>
      <c r="C67" s="47">
        <v>2471</v>
      </c>
      <c r="D67" s="46" t="s">
        <v>290</v>
      </c>
      <c r="E67" s="46" t="s">
        <v>291</v>
      </c>
      <c r="F67" s="38" t="s">
        <v>45</v>
      </c>
      <c r="G67" s="46" t="s">
        <v>33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/>
      <c r="S67" s="38" t="s">
        <v>34</v>
      </c>
      <c r="T67" s="38" t="s">
        <v>292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293</v>
      </c>
      <c r="C68" s="47"/>
      <c r="D68" s="46" t="s">
        <v>294</v>
      </c>
      <c r="E68" s="46" t="s">
        <v>295</v>
      </c>
      <c r="F68" s="38" t="s">
        <v>63</v>
      </c>
      <c r="G68" s="46" t="s">
        <v>33</v>
      </c>
      <c r="H68" s="48"/>
      <c r="I68" s="49"/>
      <c r="J68" s="49"/>
      <c r="K68" s="49"/>
      <c r="L68" s="49"/>
      <c r="M68" s="49">
        <v>3</v>
      </c>
      <c r="N68" s="49" t="str">
        <f>SUM(I68:M68)</f>
        <v>0</v>
      </c>
      <c r="O68" s="50"/>
      <c r="P68" s="49">
        <v>810</v>
      </c>
      <c r="Q68" s="49"/>
      <c r="R68" s="49"/>
      <c r="S68" s="38" t="s">
        <v>296</v>
      </c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297</v>
      </c>
      <c r="C69" s="54">
        <v>94986</v>
      </c>
      <c r="D69" s="53" t="s">
        <v>298</v>
      </c>
      <c r="E69" s="53" t="s">
        <v>299</v>
      </c>
      <c r="F69" s="55" t="s">
        <v>300</v>
      </c>
      <c r="G69" s="53" t="s">
        <v>33</v>
      </c>
      <c r="H69" s="56"/>
      <c r="I69" s="57"/>
      <c r="J69" s="57"/>
      <c r="K69" s="57"/>
      <c r="L69" s="57">
        <v>10</v>
      </c>
      <c r="M69" s="57"/>
      <c r="N69" s="57" t="str">
        <f>SUM(I69:M69)</f>
        <v>0</v>
      </c>
      <c r="O69" s="58"/>
      <c r="P69" s="57"/>
      <c r="Q69" s="57">
        <v>1200</v>
      </c>
      <c r="R69" s="57">
        <v>150</v>
      </c>
      <c r="S69" s="55"/>
      <c r="T69" s="55" t="s">
        <v>301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302</v>
      </c>
      <c r="C70" s="59">
        <v>1019</v>
      </c>
      <c r="D70" s="53" t="s">
        <v>303</v>
      </c>
      <c r="E70" s="53" t="s">
        <v>304</v>
      </c>
      <c r="F70" s="55" t="s">
        <v>63</v>
      </c>
      <c r="G70" s="53" t="s">
        <v>33</v>
      </c>
      <c r="H70" s="56"/>
      <c r="I70" s="57"/>
      <c r="J70" s="57"/>
      <c r="K70" s="57"/>
      <c r="L70" s="57">
        <v>10</v>
      </c>
      <c r="M70" s="57"/>
      <c r="N70" s="57" t="str">
        <f>SUM(I70:M70)</f>
        <v>0</v>
      </c>
      <c r="O70" s="58"/>
      <c r="P70" s="57"/>
      <c r="Q70" s="57">
        <v>1300</v>
      </c>
      <c r="R70" s="57"/>
      <c r="S70" s="55"/>
      <c r="T70" s="55" t="s">
        <v>305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36</v>
      </c>
      <c r="C71" s="47">
        <v>4692</v>
      </c>
      <c r="D71" s="46" t="s">
        <v>306</v>
      </c>
      <c r="E71" s="46" t="s">
        <v>307</v>
      </c>
      <c r="F71" s="38" t="s">
        <v>59</v>
      </c>
      <c r="G71" s="46" t="s">
        <v>33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 t="s">
        <v>308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0">
        <v>67</v>
      </c>
      <c r="B72" s="61" t="s">
        <v>309</v>
      </c>
      <c r="C72" s="51">
        <v>60208</v>
      </c>
      <c r="D72" s="61" t="s">
        <v>310</v>
      </c>
      <c r="E72" s="61" t="s">
        <v>311</v>
      </c>
      <c r="F72" s="62" t="s">
        <v>252</v>
      </c>
      <c r="G72" s="61" t="s">
        <v>33</v>
      </c>
      <c r="H72" s="63"/>
      <c r="I72" s="64"/>
      <c r="J72" s="64"/>
      <c r="K72" s="64"/>
      <c r="L72" s="64">
        <v>5</v>
      </c>
      <c r="M72" s="64"/>
      <c r="N72" s="64" t="str">
        <f>SUM(I72:M72)</f>
        <v>0</v>
      </c>
      <c r="O72" s="65"/>
      <c r="P72" s="64">
        <v>550</v>
      </c>
      <c r="Q72" s="64"/>
      <c r="R72" s="64"/>
      <c r="S72" s="62"/>
      <c r="T72" s="62" t="s">
        <v>312</v>
      </c>
      <c r="U72" s="62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36</v>
      </c>
      <c r="C73" s="47">
        <v>2909</v>
      </c>
      <c r="D73" s="46" t="s">
        <v>313</v>
      </c>
      <c r="E73" s="46" t="s">
        <v>314</v>
      </c>
      <c r="F73" s="38" t="s">
        <v>59</v>
      </c>
      <c r="G73" s="46" t="s">
        <v>83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680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315</v>
      </c>
      <c r="C74" s="47">
        <v>2456</v>
      </c>
      <c r="D74" s="46" t="s">
        <v>316</v>
      </c>
      <c r="E74" s="46" t="s">
        <v>317</v>
      </c>
      <c r="F74" s="38" t="s">
        <v>45</v>
      </c>
      <c r="G74" s="46" t="s">
        <v>33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480</v>
      </c>
      <c r="Q74" s="49"/>
      <c r="R74" s="49"/>
      <c r="S74" s="38"/>
      <c r="T74" s="38" t="s">
        <v>318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319</v>
      </c>
      <c r="C75" s="47">
        <v>2923</v>
      </c>
      <c r="D75" s="46" t="s">
        <v>320</v>
      </c>
      <c r="E75" s="46" t="s">
        <v>321</v>
      </c>
      <c r="F75" s="38" t="s">
        <v>32</v>
      </c>
      <c r="G75" s="46" t="s">
        <v>33</v>
      </c>
      <c r="H75" s="48"/>
      <c r="I75" s="49"/>
      <c r="J75" s="49"/>
      <c r="K75" s="49"/>
      <c r="L75" s="49">
        <v>6</v>
      </c>
      <c r="M75" s="49"/>
      <c r="N75" s="49" t="str">
        <f>SUM(I75:M75)</f>
        <v>0</v>
      </c>
      <c r="O75" s="50"/>
      <c r="P75" s="49">
        <v>1020</v>
      </c>
      <c r="Q75" s="49"/>
      <c r="R75" s="49"/>
      <c r="S75" s="38"/>
      <c r="T75" s="38" t="s">
        <v>322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323</v>
      </c>
      <c r="C76" s="47">
        <v>5702</v>
      </c>
      <c r="D76" s="46" t="s">
        <v>324</v>
      </c>
      <c r="E76" s="46" t="s">
        <v>325</v>
      </c>
      <c r="F76" s="38" t="s">
        <v>125</v>
      </c>
      <c r="G76" s="46" t="s">
        <v>83</v>
      </c>
      <c r="H76" s="48"/>
      <c r="I76" s="49"/>
      <c r="J76" s="49">
        <v>3</v>
      </c>
      <c r="K76" s="49"/>
      <c r="L76" s="49"/>
      <c r="M76" s="49"/>
      <c r="N76" s="49" t="str">
        <f>SUM(I76:M76)</f>
        <v>0</v>
      </c>
      <c r="O76" s="50"/>
      <c r="P76" s="49">
        <v>720</v>
      </c>
      <c r="Q76" s="49"/>
      <c r="R76" s="49"/>
      <c r="S76" s="38"/>
      <c r="T76" s="38" t="s">
        <v>326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327</v>
      </c>
      <c r="C77" s="51">
        <v>6651</v>
      </c>
      <c r="D77" s="46" t="s">
        <v>328</v>
      </c>
      <c r="E77" s="46" t="s">
        <v>329</v>
      </c>
      <c r="F77" s="38" t="s">
        <v>125</v>
      </c>
      <c r="G77" s="46" t="s">
        <v>33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490</v>
      </c>
      <c r="Q77" s="49"/>
      <c r="R77" s="49"/>
      <c r="S77" s="38"/>
      <c r="T77" s="38" t="s">
        <v>330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331</v>
      </c>
      <c r="C78" s="47">
        <v>1176</v>
      </c>
      <c r="D78" s="46" t="s">
        <v>332</v>
      </c>
      <c r="E78" s="46" t="s">
        <v>333</v>
      </c>
      <c r="F78" s="38" t="s">
        <v>59</v>
      </c>
      <c r="G78" s="46" t="s">
        <v>33</v>
      </c>
      <c r="H78" s="48"/>
      <c r="I78" s="49"/>
      <c r="J78" s="49">
        <v>4</v>
      </c>
      <c r="K78" s="49"/>
      <c r="L78" s="49"/>
      <c r="M78" s="49"/>
      <c r="N78" s="49" t="str">
        <f>SUM(I78:M78)</f>
        <v>0</v>
      </c>
      <c r="O78" s="50"/>
      <c r="P78" s="49">
        <v>760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334</v>
      </c>
      <c r="C79" s="54">
        <v>6780</v>
      </c>
      <c r="D79" s="53" t="s">
        <v>335</v>
      </c>
      <c r="E79" s="53" t="s">
        <v>336</v>
      </c>
      <c r="F79" s="55" t="s">
        <v>337</v>
      </c>
      <c r="G79" s="53" t="s">
        <v>33</v>
      </c>
      <c r="H79" s="56"/>
      <c r="I79" s="57"/>
      <c r="J79" s="57"/>
      <c r="K79" s="57"/>
      <c r="L79" s="57"/>
      <c r="M79" s="57">
        <v>7</v>
      </c>
      <c r="N79" s="57" t="str">
        <f>SUM(I79:M79)</f>
        <v>0</v>
      </c>
      <c r="O79" s="58"/>
      <c r="P79" s="57"/>
      <c r="Q79" s="57">
        <v>1470</v>
      </c>
      <c r="R79" s="57"/>
      <c r="S79" s="55" t="s">
        <v>338</v>
      </c>
      <c r="T79" s="55" t="s">
        <v>339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340</v>
      </c>
      <c r="C80" s="51">
        <v>7498</v>
      </c>
      <c r="D80" s="46" t="s">
        <v>341</v>
      </c>
      <c r="E80" s="46" t="s">
        <v>342</v>
      </c>
      <c r="F80" s="38" t="s">
        <v>212</v>
      </c>
      <c r="G80" s="46" t="s">
        <v>33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380</v>
      </c>
      <c r="Q80" s="49"/>
      <c r="R80" s="49"/>
      <c r="S80" s="38"/>
      <c r="T80" s="38" t="s">
        <v>343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344</v>
      </c>
      <c r="C81" s="51">
        <v>8106</v>
      </c>
      <c r="D81" s="46" t="s">
        <v>345</v>
      </c>
      <c r="E81" s="46" t="s">
        <v>346</v>
      </c>
      <c r="F81" s="38" t="s">
        <v>132</v>
      </c>
      <c r="G81" s="46" t="s">
        <v>33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400</v>
      </c>
      <c r="Q81" s="49"/>
      <c r="R81" s="49">
        <v>20</v>
      </c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