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<sst xmlns="http://schemas.openxmlformats.org/spreadsheetml/2006/main" uniqueCount="419">
  <si>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</si>
  <si>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</si>
  <si>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</si>
  <si>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</si>
  <si>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</si>
  <si>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</si>
  <si>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</si>
  <si>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</si>
  <si>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</si>
  <si>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</si>
  <si>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</si>
  <si>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</si>
  <si>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</si>
  <si>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</si>
  <si>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</si>
  <si>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</si>
  <si>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</si>
  <si>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</si>
  <si>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</si>
  <si>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</si>
  <si>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</si>
  <si>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</si>
  <si>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</si>
  <si>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</si>
  <si>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</si>
  <si>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</si>
  <si>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</si>
  <si>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</si>
  <si>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</si>
  <si>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</si>
  <si>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</si>
  <si>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СПбГК (бывш. Геоконстант)</t>
  </si>
  <si>
    <t>СПб, Степана Разина д. 9-11</t>
  </si>
  <si>
    <t>Самовывоз</t>
  </si>
  <si>
    <t>до 14 созвон</t>
  </si>
  <si>
    <t>-</t>
  </si>
  <si>
    <t>NaN</t>
  </si>
  <si>
    <t>Кондитерские традиции</t>
  </si>
  <si>
    <t>СПб, ул. Степана Разина д 9</t>
  </si>
  <si>
    <t>до 15</t>
  </si>
  <si>
    <t>Водоносов</t>
  </si>
  <si>
    <t>СПб, пр. Просвещения, д. 33к1</t>
  </si>
  <si>
    <t>кв. 277, 14-й этаж, 8-921-392-08-14</t>
  </si>
  <si>
    <t>с 12 до 16 созвон</t>
  </si>
  <si>
    <t>Федор</t>
  </si>
  <si>
    <t>г. Колпино ,СПб,  Вознесенское шоссе, д. 44А</t>
  </si>
  <si>
    <t>бывш. Лагерное шоссе, частный дом, 8-905-284-92-55 Виктория</t>
  </si>
  <si>
    <t>с 11 до 14 созвон за полчаса</t>
  </si>
  <si>
    <t>Фахри</t>
  </si>
  <si>
    <t>3 бут в залог</t>
  </si>
  <si>
    <t xml:space="preserve">1 - ЧЕК (1-й раз)
 </t>
  </si>
  <si>
    <t>Кучеба Наталья Михайловна</t>
  </si>
  <si>
    <t>г. Пушкин, СПб, ул. Малиновская д. 9</t>
  </si>
  <si>
    <t>кв. 73, 8-921-740-98-68, Наталья , 8-921-916-54-08</t>
  </si>
  <si>
    <t>С 18 созвон</t>
  </si>
  <si>
    <t>Тимур</t>
  </si>
  <si>
    <t>поселок Мурино, СПб, Привокзальная площадь д. 5А корпус 5</t>
  </si>
  <si>
    <t>кв. 291, 23й этаж, 8-921-894-30-25</t>
  </si>
  <si>
    <t>с 13 до 18 созвон</t>
  </si>
  <si>
    <t>1 бут в зачёт</t>
  </si>
  <si>
    <t>Разовый</t>
  </si>
  <si>
    <t>СПб, Калининский район, улица Комсомола, д. 2</t>
  </si>
  <si>
    <t>363-47-17 доб 707</t>
  </si>
  <si>
    <t>с 10 до 15</t>
  </si>
  <si>
    <t xml:space="preserve">60 - Вода ХАЛПИ 1.5л для собак
 60 - Вода ХАЛПИ 1.5л для кошек
 </t>
  </si>
  <si>
    <t>от ХАЛПИ.проверить чтобы упаковка вся была хорошего вида, везем аккуратно, чтобы по дороге не испортить). Порча будет караться штрафами! Подписать доки - забрать наш экземпляр накладной</t>
  </si>
  <si>
    <t>Спб, Волковский проспект, д. 32</t>
  </si>
  <si>
    <t>Лит А,бизнес центр "Радиус",офис 4-2 8-931-586-34-12</t>
  </si>
  <si>
    <t>с 10 до 14</t>
  </si>
  <si>
    <t>Валерий</t>
  </si>
  <si>
    <t>офис 4-2  как можно раньше</t>
  </si>
  <si>
    <t>г. Пушкин, СПб, ул. Оранжерейная д. 53</t>
  </si>
  <si>
    <t>кв. 62, 5й этаж без лифта, 8-963-305-74-59</t>
  </si>
  <si>
    <t>с 18 созвон</t>
  </si>
  <si>
    <t xml:space="preserve">1 - ЧЕК (1-й раз)
 1 - Помпа АкваНова Макси
 </t>
  </si>
  <si>
    <t>как можно позже(по возможности с 19)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</si>
  <si>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</si>
  <si>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</si>
  <si>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</si>
  <si>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с 10 до 18</t>
  </si>
  <si>
    <t>Надирбек</t>
  </si>
  <si>
    <t>8-911-708-05-57</t>
  </si>
  <si>
    <t>водоносов</t>
  </si>
  <si>
    <t>СПб, Владимирский пр. д. 16</t>
  </si>
  <si>
    <t>салон Depylbrazil, 8-981-936-25-95</t>
  </si>
  <si>
    <t>с 11 до 18</t>
  </si>
  <si>
    <t>Владимир</t>
  </si>
  <si>
    <t xml:space="preserve">8 - Plesca 12.5л
 </t>
  </si>
  <si>
    <t>НЕ РАНЬШЕ  с 11 работают! забирать пустые бут, в этот раз сдадут 7 пустых(в след должны будут 9 сдать)</t>
  </si>
  <si>
    <t>СПб, Лесной пр. д. 67к1</t>
  </si>
  <si>
    <t>кв 34 7-й этаж, 8-921-911-22-44</t>
  </si>
  <si>
    <t>с 19 созвон</t>
  </si>
  <si>
    <t>Клиент№4695</t>
  </si>
  <si>
    <t>Петергоф, СПб, Университетский проспект д. 26</t>
  </si>
  <si>
    <t>4 этаж, 8-960-240-06-00</t>
  </si>
  <si>
    <t>с 12 до 17 созвон</t>
  </si>
  <si>
    <t>Вячеслав</t>
  </si>
  <si>
    <t>с 12! 8-911-785-93-91</t>
  </si>
  <si>
    <t>СПб, Дунайский пр. 53</t>
  </si>
  <si>
    <t>кв. 245, 939-18-88</t>
  </si>
  <si>
    <t>с 18!</t>
  </si>
  <si>
    <t>СПб, ул. 2-я конная лахта д. 10</t>
  </si>
  <si>
    <t>8-929-106-01-23</t>
  </si>
  <si>
    <t>с 12 до 17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</si>
  <si>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</si>
  <si>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</si>
  <si>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</si>
  <si>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</si>
  <si>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ЭНДИ, забрать подписанные доки</t>
  </si>
  <si>
    <t>Компания Гидротехнология/Оазис</t>
  </si>
  <si>
    <t>СПБ, ул. Оптиков, д.4</t>
  </si>
  <si>
    <t>244-04-54  спросить Голуб Светлану</t>
  </si>
  <si>
    <t xml:space="preserve">1 - Помпа СТАНДАРТ
 10 - Пробка стикер Пермская
 2 - Бутыль без руч 19л NEW
 </t>
  </si>
  <si>
    <t>от  ОФВ , без доков и без денег</t>
  </si>
  <si>
    <t>СПб, поселок Стрельна, Санкт-Петербургское шоссе д. 17</t>
  </si>
  <si>
    <t>КПП Университета МВД,  8-964-320-50-49</t>
  </si>
  <si>
    <t>с 15 созвон</t>
  </si>
  <si>
    <t>Клиент№5875</t>
  </si>
  <si>
    <t>СПб, Адмиралтейский район, Казанская улица, д. 54</t>
  </si>
  <si>
    <t>8-911-256-29-68</t>
  </si>
  <si>
    <t>с 10 до 13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</si>
  <si>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</si>
  <si>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</si>
  <si>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</si>
  <si>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с 9 до 17</t>
  </si>
  <si>
    <t xml:space="preserve">2000 - Пробка стикер Пермская
 </t>
  </si>
  <si>
    <t>от ОФВ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</si>
  <si>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</si>
  <si>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</si>
  <si>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</si>
  <si>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Клиент№4728</t>
  </si>
  <si>
    <t>Колпино, ул. Гертовская д. 43</t>
  </si>
  <si>
    <t>частный дом 8-961-612-11-16</t>
  </si>
  <si>
    <t>до 16</t>
  </si>
  <si>
    <t>Диспетчер
ДОЛЖНЫ НАМ 840р
Должны БЫЛИ нам 420р</t>
  </si>
  <si>
    <t>Промоборудование-СИС  водоносов</t>
  </si>
  <si>
    <t>СПб, Ставропольская ул. д. 10</t>
  </si>
  <si>
    <t>8-921-745-58-49 Нонна</t>
  </si>
  <si>
    <t>до 13 созвон за 10 минут для пропуска</t>
  </si>
  <si>
    <t>647-06-05 доб. 2105</t>
  </si>
  <si>
    <t>СПб, набережная реки Фонтанки д. 50</t>
  </si>
  <si>
    <t>магазин  одежды Bat Norton,  404-69-64</t>
  </si>
  <si>
    <t xml:space="preserve">2 - Вода Plesca 12.5л
 100 - Пластиковые стаканчики
 1 - ЧЕК (всегда)
 </t>
  </si>
  <si>
    <t>всегда возить чек. СТАКАНЧИКИ В ОФИСЕ</t>
  </si>
  <si>
    <t>Центр Детского Технического Творчества</t>
  </si>
  <si>
    <t>СПб, ул. 6-я Советская, д. 3</t>
  </si>
  <si>
    <t>8-950-005-13-03, 8-904-332-55-25</t>
  </si>
  <si>
    <t>с 11 до 15</t>
  </si>
  <si>
    <t>оплата у Карпова  Андрея Ивановича, ЗА НАЛИЧКУ</t>
  </si>
  <si>
    <t>СтройТранс-78</t>
  </si>
  <si>
    <t>СПб, пр. Энгельса д. 154</t>
  </si>
  <si>
    <t>4-й этаж, оф 483, БЦ Саломон, 346-51-42, 7 8-911-014-07-97 Сергей</t>
  </si>
  <si>
    <t>с 10 до 17</t>
  </si>
  <si>
    <t>не позже 17-00!!</t>
  </si>
  <si>
    <t>ИП Воронкин Егор Юрьевич</t>
  </si>
  <si>
    <t>СПб, ул. Смолячкова, д. 4</t>
  </si>
  <si>
    <t>вход с Зеленкова переулеа, офис 106,  от поста охраны направо, Светлана 8-953-166-08-94,  Ева 8-960-255-51-08, Егор 8-905-277-59-95</t>
  </si>
  <si>
    <t>с 11 до 17 созвон за час</t>
  </si>
  <si>
    <t xml:space="preserve">1 - Помпа АкваНова Макси
 </t>
  </si>
  <si>
    <t>созвон, чтобы были на месте,договор</t>
  </si>
  <si>
    <t>Спиридонов</t>
  </si>
  <si>
    <t>г. Петергоф, СПб, бульвар Разведчика, д. 10к3</t>
  </si>
  <si>
    <t>каб.101,   8-911-016-85-41.</t>
  </si>
  <si>
    <t>с 13 до 14 - обед, 101 кабинет</t>
  </si>
  <si>
    <t>Орех Водоносов</t>
  </si>
  <si>
    <t>СПб, ул. Трефолева, д. 42</t>
  </si>
  <si>
    <t>8-952-241-65-76 Любовь</t>
  </si>
  <si>
    <t xml:space="preserve">1 - Помпа СТАНДАРТ
 </t>
  </si>
  <si>
    <t>Клиент№5686</t>
  </si>
  <si>
    <t>СПБ,Пушкинский р-он, Шушары, Славянка, ул. Ростовская, д. 19/3</t>
  </si>
  <si>
    <t>кв. 20, 8-921-657-89-79</t>
  </si>
  <si>
    <t>с 13 до 15 созвон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</si>
  <si>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</si>
  <si>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</si>
  <si>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</si>
  <si>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СПб, ул. Софийская д. 95</t>
  </si>
  <si>
    <t>на въезде сказать в фирму "внешторг", 8-965-045-49-92</t>
  </si>
  <si>
    <t>2 бут в залог</t>
  </si>
  <si>
    <t>передадут реквизиты (в след.раз по безналу)
ВКЛЮЧАТЬ 50р за въезд</t>
  </si>
  <si>
    <t>Клиент№135</t>
  </si>
  <si>
    <t>СПб, 11 линия В.О., д. 44</t>
  </si>
  <si>
    <t>кв 26, вход со двора, код 11*44, 4 подъезд , 8-911-743-13-25</t>
  </si>
  <si>
    <t>до 13 созвон за полчаса!</t>
  </si>
  <si>
    <t>Петра Фуд водоносов</t>
  </si>
  <si>
    <t>СПб, Октябрьская набережная, д. 104 корпус 41  литер А</t>
  </si>
  <si>
    <t>Екатерина 8-921-904-49-16. ОСОБОЕ ЗАПОЛНЕНИЕ НА ОКТЯБРЬСКОЙ</t>
  </si>
  <si>
    <t>с 10 до 15 созвон</t>
  </si>
  <si>
    <t>ОСОБОЕ ЗАПОЛНЕНИЕ ДОКОВ (см. папку)</t>
  </si>
  <si>
    <t>Клиент№5192</t>
  </si>
  <si>
    <t>СПб, Ленинский пр. д. 114</t>
  </si>
  <si>
    <t>Кухни Беларуси, 8-921-362-61-17</t>
  </si>
  <si>
    <t>не раньше 11-00!!! Вход с Ленинского пр, синяя вывеска "ЗОВ"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</si>
  <si>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</si>
  <si>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</si>
  <si>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</si>
  <si>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с 9 до 16</t>
  </si>
  <si>
    <t>как можно раньше!!!!,созвон за 30 мин (в пятницу до 16-00 работают)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</si>
  <si>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</si>
  <si>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</si>
  <si>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</si>
  <si>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</si>
  <si>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</si>
  <si>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проходная Завода им. Комсомольской правды  , под шлагбаум, 8-921-966-01-85 - созвон - встретят</t>
  </si>
  <si>
    <t>с 14 до 17 созвон</t>
  </si>
  <si>
    <t xml:space="preserve">1 - ЧЕК (1-й раз)
 1 - Стойка для бутылей - на 4 бут.
 </t>
  </si>
  <si>
    <t>СПб, ул. Ломаная, д. 5</t>
  </si>
  <si>
    <t>офис 208, 363-47-04 Ольга Валерьевна</t>
  </si>
  <si>
    <t>забрать пустую тару (10-15 бут)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</si>
  <si>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</si>
  <si>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</si>
  <si>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</si>
  <si>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с 9 до 15</t>
  </si>
  <si>
    <t>до  16-30 работают</t>
  </si>
  <si>
    <t>ЖКС №1 Выборгского  района</t>
  </si>
  <si>
    <t>СПб, пр. Луначарского, д. 5</t>
  </si>
  <si>
    <t>3-й этаж, каб. 301, 510-86-76, 8-931-205-44-37</t>
  </si>
  <si>
    <t xml:space="preserve">20 - Сер.кап. 1-й кат. 19л
 </t>
  </si>
  <si>
    <t>тендер,подписывать акт- тару,как можно раньше. 8-931-205-44-37</t>
  </si>
  <si>
    <t>СПб, Спасский переулок д.7</t>
  </si>
  <si>
    <t>кафе Чуланчик 572-64-54</t>
  </si>
  <si>
    <t>с 12 до 15</t>
  </si>
  <si>
    <t>Не раньше 11-30 кафе закрыто, в пятницу можно с 10 :30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</si>
  <si>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</si>
  <si>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</si>
  <si>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</si>
  <si>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с 18</t>
  </si>
  <si>
    <t>бутыли не оставлять у двери, возить в указанное время. Ещё одна жалоба - штраф</t>
  </si>
  <si>
    <t>СПб, ул. Мебельная д. 12</t>
  </si>
  <si>
    <t>БЦ "Авиатор", 448-63-20, 8-911-700-57-70 Алексей</t>
  </si>
  <si>
    <t>с 10 до 17 созвон за час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</si>
  <si>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</si>
  <si>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</si>
  <si>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СПб, пр. Космонавтов д. 61к1</t>
  </si>
  <si>
    <t>кв. 385, 4й этаж, 8-931-972-57-95</t>
  </si>
  <si>
    <t>с 15 до 18</t>
  </si>
  <si>
    <t>домофон не работает (есть консьерж),  новый адрес</t>
  </si>
  <si>
    <t>Клиент№2078</t>
  </si>
  <si>
    <t>СПб, ул. Доблести д. 18к1</t>
  </si>
  <si>
    <t>кв. 277, 8-962-686-73-67, 8-905-212-42-83</t>
  </si>
  <si>
    <t>до 13</t>
  </si>
  <si>
    <t>звонить на 2-й номер телефона</t>
  </si>
  <si>
    <t>СПб, ул. Школьная д. 19</t>
  </si>
  <si>
    <t>школа №53, каб.32, 8-911-920-38-08</t>
  </si>
  <si>
    <t>до 15 строго</t>
  </si>
  <si>
    <t>звонить на номер - 8-921-306-01-38 - классный руководитель как можно раньше</t>
  </si>
  <si>
    <t>Русьимпорт-Нева</t>
  </si>
  <si>
    <t>СПб, ул. Двинская, д. 14А</t>
  </si>
  <si>
    <t>633-00-30 Анна</t>
  </si>
  <si>
    <t xml:space="preserve">2 - Помпа СТАНДАРТ
 </t>
  </si>
  <si>
    <t>в след раз пернедать документы от 07.11.2018 ОНИ У РИТЫ</t>
  </si>
  <si>
    <t>АЛЬФА</t>
  </si>
  <si>
    <t>СПб, ул. Софийская д. 76</t>
  </si>
  <si>
    <t>оф. 205, 8-962-684-14-34, 303-82-93</t>
  </si>
  <si>
    <t>с 10 до 17  созвон</t>
  </si>
  <si>
    <t>созвон, не всегда на месте.</t>
  </si>
  <si>
    <t>Клиент№2419</t>
  </si>
  <si>
    <t>СПб, Адмиралтейский район, Казанская ул. д. 48</t>
  </si>
  <si>
    <t>Гимназия№2, 2-й эт, каб. 210, 8-905-272-99-99</t>
  </si>
  <si>
    <t>с 9 до 13 созвон</t>
  </si>
  <si>
    <t>созвон за час!!!  ОПЛАТИЛИ на карту - чек у Риты</t>
  </si>
  <si>
    <t>СПб, пр. Обуховской обороны д. 231</t>
  </si>
  <si>
    <t>литер,. бухгалтерия 4 этаж без лифта 368-38-31</t>
  </si>
  <si>
    <t>до 15 созвон</t>
  </si>
  <si>
    <t>строго до 15 !!!!!368-35-72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</si>
  <si>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</si>
  <si>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</si>
  <si>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</t>
  </si>
  <si>
    <t>г. Павловск, СПб, ул. Садовая, д. 20</t>
  </si>
  <si>
    <t>Павловский Дворец, Экскурсионный отдел №2, 452-15-36, 607-43-98</t>
  </si>
  <si>
    <t>до 14</t>
  </si>
  <si>
    <t>созвон с утра- в 9 для пропуска-  8-921-184-66-22 !!!! если не пустят - дадут тележку</t>
  </si>
  <si>
    <t>Клиент№2997</t>
  </si>
  <si>
    <t>Красное Село, ул. Красногородская д. 11к1</t>
  </si>
  <si>
    <t>кв 122, 8-921-345-75-11, 8-911-704-11-87.</t>
  </si>
  <si>
    <t>до 13 созвон</t>
  </si>
  <si>
    <t>8-911-704-11-87</t>
  </si>
  <si>
    <t>СПб, ул. Типанова д. 34к3</t>
  </si>
  <si>
    <t>кв 45 5 эт 8-906-277-08-08</t>
  </si>
  <si>
    <t>ДОЛЖНЫ НАМ 350р
раньше никого не будет, проверить бутыли что бы не текли и были чистые</t>
  </si>
  <si>
    <t>Клиент№4903</t>
  </si>
  <si>
    <t>СПб, Греческий пр. д. 21</t>
  </si>
  <si>
    <t>заезд с 7-й советской  школа №155, 3 А класс, каб. 200 и каб. 203, 2 этаж, 8-905-211-63-10 Лариса Георгиевна</t>
  </si>
  <si>
    <t>не позже 13-00!!!8-911-975-55-91 - созвон, скажут в какой кабинет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</si>
  <si>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</si>
  <si>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</si>
  <si>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</si>
  <si>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</si>
  <si>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</si>
  <si>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Красное Село, СПб, проспект Ленина  д. 77А</t>
  </si>
  <si>
    <t>8-950-662-21-60, 1 этаж, 112 офис</t>
  </si>
  <si>
    <t xml:space="preserve">140 - Вода Plesca 12.5л
 </t>
  </si>
  <si>
    <t>обязательно созвон - тут 2 клиента, 8-921-429-04-14, довозим стаканы</t>
  </si>
  <si>
    <t>Графический Дизайн-Экспо ( бывш.Гради-Экспо)</t>
  </si>
  <si>
    <t>г. Пушкин, СПб, ул. Новодеревенская д. 19</t>
  </si>
  <si>
    <t>416-35-36</t>
  </si>
  <si>
    <t>с 10 до 16 созвон</t>
  </si>
  <si>
    <t xml:space="preserve">2 - Кулер для воды LESOTO 222 LD white
 </t>
  </si>
  <si>
    <t>созвон- скажут где отгружать. договор аренды на кулеры (2шт). 334-89-36,334-89-37.в офис возим ДП, на производство -Ё,счета всегда отправлять на почту leto379@yandex.ru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</si>
  <si>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</si>
  <si>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</si>
  <si>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</si>
  <si>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</si>
  <si>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</si>
  <si>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</si>
  <si>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звонить на первый номер (второй в отпуске), 336-86-44</t>
  </si>
  <si>
    <t>СПб, поселок Парголово, ул. Первого Мая, д. 107к2</t>
  </si>
  <si>
    <t>кв. 21, 1-й этаж, 8-921-572-14-70</t>
  </si>
  <si>
    <t>бутыли чистые не мятые!!!!!</t>
  </si>
  <si>
    <t>поселок Шушары, СПб, Вилеровский переулок д. 6</t>
  </si>
  <si>
    <t>кв. 901, 17-й этаж, 8-911-989-24-75</t>
  </si>
  <si>
    <t>с 18 до 21</t>
  </si>
  <si>
    <t>8-921-778-17-87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</si>
  <si>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</si>
  <si>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</si>
  <si>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</si>
  <si>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10 до 12</t>
  </si>
  <si>
    <t>ЗАБИРАТЬ ПУСТУЮ ТАРУ.КЛИЕНТ РУГАЕТСЯ</t>
  </si>
  <si>
    <t>Клиент№2182</t>
  </si>
  <si>
    <t>СПб, ул. Химиков д. 2</t>
  </si>
  <si>
    <t>Лаборатория скорости,8-921-920-09-12</t>
  </si>
  <si>
    <t>Богдан</t>
  </si>
  <si>
    <t>СПб, ул. Беринга д. 1</t>
  </si>
  <si>
    <t>кв. 23, 8-911-237-36-58</t>
  </si>
  <si>
    <t>созвон за 30 мин!!!!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</si>
  <si>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</si>
  <si>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</si>
  <si>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</si>
  <si>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</si>
  <si>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</si>
  <si>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</si>
  <si>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до 16 созвон</t>
  </si>
  <si>
    <t>ОСОБОЕ ЗАПОЛНЕНИЕ,  как можно раньше!  звонить на этот номер 8-911-282-78-17 если не алё 8-904-617-94-67</t>
  </si>
  <si>
    <t>Красное Село, СПб, ул. Спирина д. 2к1</t>
  </si>
  <si>
    <t>кв. 162, 5й этаж- лифт есть, 8-911-972-17-81</t>
  </si>
  <si>
    <t>звонить на номер 8-952-236-00-68, домофон не работает.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</si>
  <si>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</si>
  <si>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</si>
  <si>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</si>
  <si>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8-931-336-31-09 Отправлять счёт на germanovev@yandex.ru дипломат больше не предлагать. забрать у них доверенность (оригинал)</t>
  </si>
  <si>
    <t>Альтера</t>
  </si>
  <si>
    <t>СПб, Введенский канал д. 7</t>
  </si>
  <si>
    <t>1 этаж. 102 офис, 7 (812) 313-3311 доб.127</t>
  </si>
  <si>
    <t>1-й этаж.</t>
  </si>
  <si>
    <t>Клиент№5699</t>
  </si>
  <si>
    <t>СПб, ул. Гончарная, д. 24</t>
  </si>
  <si>
    <t>кв. 8, 4 этаж, 8-960-235-48-40</t>
  </si>
  <si>
    <t>до 11!! строго</t>
  </si>
  <si>
    <t>не позже 11!! как можно раньше, созвон</t>
  </si>
  <si>
    <t>ИП Петров Андрей Алексеевич (бывшие Эдванс)</t>
  </si>
  <si>
    <t>СПб, ул. Промышленная, д. 19</t>
  </si>
  <si>
    <t>БЦ Редуктор, оф. 432, 8-911-702-37-22</t>
  </si>
  <si>
    <t>с 11 до 14 созвон</t>
  </si>
  <si>
    <t>в этот раз доки на Эдванс</t>
  </si>
  <si>
    <t>СПб, ул. Маршала Говорова д. 8А</t>
  </si>
  <si>
    <t>отдел судебных приставов, 8-921-753-25-04</t>
  </si>
  <si>
    <t>с 10 до 15  созвон</t>
  </si>
  <si>
    <t>СПб, пр. Испытателей, д. 15</t>
  </si>
  <si>
    <t>кв. 669, 8-911-268-68-66 Светлана Васильева</t>
  </si>
  <si>
    <t>Клиент №296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</si>
  <si>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</si>
  <si>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</si>
  <si>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</si>
  <si>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</si>
  <si>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</si>
  <si>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</t>
  </si>
  <si>
    <t>г. Колпино, СПб, бульвар Трудящихся д. 36</t>
  </si>
  <si>
    <t>кв. 57, 10й этаж, лифт есть, 8-952-206-51-13</t>
  </si>
  <si>
    <t>БУТЫЛИ С РУЧКОЙ!Перед доставкой за полчаса связаться по номеру 8-950-039-75-00</t>
  </si>
  <si>
    <t>г. Пушкин, СПб, поселок Шушары, ул. Ростовская, д. 26к1</t>
  </si>
  <si>
    <t>кв. 371, 8-963-302-34-19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</si>
  <si>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</si>
  <si>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</si>
  <si>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</si>
  <si>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передать доки от 23.10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</si>
  <si>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</si>
  <si>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</si>
  <si>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</t>
  </si>
  <si>
    <t>Клиент№4425</t>
  </si>
  <si>
    <t>Шушары, СПб, ул. Вишерская д. 16</t>
  </si>
  <si>
    <t>кв. 83, 8-911-843-28-08, 8-981-194-52-47 домофон не работает звонить</t>
  </si>
  <si>
    <t>г. Колпино, СПб, Советский бульвар, д. 5</t>
  </si>
  <si>
    <t>ЛитА, налоговая №20, каб 117, 8-999-528-98-63</t>
  </si>
  <si>
    <t>Клиент№5120</t>
  </si>
  <si>
    <t>СПб, г. Пушкин, Пушкинская ул. д. 8</t>
  </si>
  <si>
    <t>кв. 16, 2й этаж, 8-911-010-64-75</t>
  </si>
  <si>
    <t>с 18 до 21 созвон</t>
  </si>
  <si>
    <t>с 18!!!</t>
  </si>
  <si>
    <t>Фанерный</t>
  </si>
  <si>
    <t>СПб, посёлок Понтонный, ул. Фанерная д. 5</t>
  </si>
  <si>
    <t>648-16-15, 8-921-356-48-83</t>
  </si>
  <si>
    <t>КАК МОЖНО РАНЬШЕ.БУТ.В 1с - СВЕЗА,В ОФИС ,  как можно раньше  ВЪЕЗД ПО ПРОПУСКАМ, БЫТЬ С ДОКУМЕНТАМИ.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</si>
  <si>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</si>
  <si>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</si>
  <si>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</si>
  <si>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 ПОДПИСАТЬ доки за 06.11</t>
  </si>
  <si>
    <t>Ярпилов Антон Игоревич</t>
  </si>
  <si>
    <t>г. Пушкин, СПб, ул. Оранжерейная д. 46</t>
  </si>
  <si>
    <t>кв. 12, 8 911-957-02-50, 8-821-345-90-32</t>
  </si>
  <si>
    <t>до 17 созвон!</t>
  </si>
  <si>
    <t>созвон заранее могут гулять, маленький ребёнок.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</si>
  <si>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</si>
  <si>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</si>
  <si>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</si>
  <si>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</t>
  </si>
  <si>
    <t>СПб, пр. Медиков д. 10к2</t>
  </si>
  <si>
    <t>кв 63 8-911-918-97-34</t>
  </si>
  <si>
    <t>как можно раньше!</t>
  </si>
  <si>
    <t>Клиент№1824</t>
  </si>
  <si>
    <t>СПб, Дачный пр. д. 2к1</t>
  </si>
  <si>
    <t>кв. 163, 8-921-755-00-33</t>
  </si>
  <si>
    <t>до 14 созвон за час!</t>
  </si>
  <si>
    <t>обязательно за час созвон!!</t>
  </si>
  <si>
    <t>СПб, Искровский пр., д. 1/13</t>
  </si>
  <si>
    <t>кв. 177, 8-921-308-74-10 Татьяна</t>
  </si>
  <si>
    <t xml:space="preserve">2 - Вода Plesca 12.5л
 </t>
  </si>
  <si>
    <t>не раньше 18 смогут принять!!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</si>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</sst>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3" sqref="A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500022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3</v>
      </c>
      <c r="J6" s="56"/>
      <c r="K6" s="56"/>
      <c r="L6" s="56"/>
      <c r="M6" s="56"/>
      <c r="N6" s="56" t="str">
        <f>SUM(I6:M6)</f>
        <v>0</v>
      </c>
      <c r="O6" s="57">
        <v>3</v>
      </c>
      <c r="P6" s="56"/>
      <c r="Q6" s="56" t="s">
        <v>36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/>
      <c r="D7" s="46" t="s">
        <v>38</v>
      </c>
      <c r="E7" s="46"/>
      <c r="F7" s="38" t="s">
        <v>39</v>
      </c>
      <c r="G7" s="46" t="s">
        <v>35</v>
      </c>
      <c r="H7" s="48"/>
      <c r="I7" s="49"/>
      <c r="J7" s="49">
        <v>10</v>
      </c>
      <c r="K7" s="49"/>
      <c r="L7" s="49"/>
      <c r="M7" s="49"/>
      <c r="N7" s="49" t="str">
        <f>SUM(I7:M7)</f>
        <v>0</v>
      </c>
      <c r="O7" s="50"/>
      <c r="P7" s="49"/>
      <c r="Q7" s="49">
        <v>1150</v>
      </c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1960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510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58">
        <v>94547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 t="s">
        <v>49</v>
      </c>
      <c r="P9" s="49">
        <v>735</v>
      </c>
      <c r="Q9" s="49"/>
      <c r="R9" s="49"/>
      <c r="S9" s="38" t="s">
        <v>50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3656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630</v>
      </c>
      <c r="Q10" s="49"/>
      <c r="R10" s="49">
        <v>30</v>
      </c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40</v>
      </c>
      <c r="C11" s="58">
        <v>94320</v>
      </c>
      <c r="D11" s="46" t="s">
        <v>56</v>
      </c>
      <c r="E11" s="46" t="s">
        <v>57</v>
      </c>
      <c r="F11" s="38" t="s">
        <v>58</v>
      </c>
      <c r="G11" s="46" t="s">
        <v>44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 t="s">
        <v>59</v>
      </c>
      <c r="P11" s="49">
        <v>220</v>
      </c>
      <c r="Q11" s="49"/>
      <c r="R11" s="49"/>
      <c r="S11" s="38" t="s">
        <v>50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/>
      <c r="D12" s="46" t="s">
        <v>61</v>
      </c>
      <c r="E12" s="46" t="s">
        <v>62</v>
      </c>
      <c r="F12" s="38" t="s">
        <v>63</v>
      </c>
      <c r="G12" s="46" t="s">
        <v>44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>
        <v>0</v>
      </c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47">
        <v>92768</v>
      </c>
      <c r="D13" s="46" t="s">
        <v>66</v>
      </c>
      <c r="E13" s="46" t="s">
        <v>67</v>
      </c>
      <c r="F13" s="38" t="s">
        <v>68</v>
      </c>
      <c r="G13" s="46" t="s">
        <v>69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58">
        <v>94640</v>
      </c>
      <c r="D14" s="46" t="s">
        <v>71</v>
      </c>
      <c r="E14" s="46" t="s">
        <v>72</v>
      </c>
      <c r="F14" s="38" t="s">
        <v>73</v>
      </c>
      <c r="G14" s="46" t="s">
        <v>55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510</v>
      </c>
      <c r="Q14" s="49"/>
      <c r="R14" s="49">
        <v>20</v>
      </c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142</v>
      </c>
      <c r="D15" s="52" t="s">
        <v>77</v>
      </c>
      <c r="E15" s="52" t="s">
        <v>78</v>
      </c>
      <c r="F15" s="54" t="s">
        <v>79</v>
      </c>
      <c r="G15" s="52" t="s">
        <v>80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>
        <v>450</v>
      </c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3897</v>
      </c>
      <c r="D16" s="46" t="s">
        <v>83</v>
      </c>
      <c r="E16" s="46" t="s">
        <v>84</v>
      </c>
      <c r="F16" s="38" t="s">
        <v>85</v>
      </c>
      <c r="G16" s="46" t="s">
        <v>86</v>
      </c>
      <c r="H16" s="48"/>
      <c r="I16" s="49"/>
      <c r="J16" s="49"/>
      <c r="K16" s="49"/>
      <c r="L16" s="49"/>
      <c r="M16" s="49">
        <v>8</v>
      </c>
      <c r="N16" s="49" t="str">
        <f>SUM(I16:M16)</f>
        <v>0</v>
      </c>
      <c r="O16" s="50"/>
      <c r="P16" s="49">
        <v>1000</v>
      </c>
      <c r="Q16" s="49"/>
      <c r="R16" s="49">
        <v>80</v>
      </c>
      <c r="S16" s="38" t="s">
        <v>87</v>
      </c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40</v>
      </c>
      <c r="C17" s="61">
        <v>93466</v>
      </c>
      <c r="D17" s="60" t="s">
        <v>89</v>
      </c>
      <c r="E17" s="60" t="s">
        <v>90</v>
      </c>
      <c r="F17" s="62" t="s">
        <v>91</v>
      </c>
      <c r="G17" s="60" t="s">
        <v>44</v>
      </c>
      <c r="H17" s="63"/>
      <c r="I17" s="64"/>
      <c r="J17" s="64"/>
      <c r="K17" s="64"/>
      <c r="L17" s="64">
        <v>4</v>
      </c>
      <c r="M17" s="64"/>
      <c r="N17" s="64" t="str">
        <f>SUM(I17:M17)</f>
        <v>0</v>
      </c>
      <c r="O17" s="65"/>
      <c r="P17" s="64">
        <v>640</v>
      </c>
      <c r="Q17" s="64"/>
      <c r="R17" s="64"/>
      <c r="S17" s="62"/>
      <c r="T17" s="62"/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4695</v>
      </c>
      <c r="D18" s="46" t="s">
        <v>93</v>
      </c>
      <c r="E18" s="46" t="s">
        <v>94</v>
      </c>
      <c r="F18" s="38" t="s">
        <v>95</v>
      </c>
      <c r="G18" s="46" t="s">
        <v>96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47">
        <v>1462</v>
      </c>
      <c r="D19" s="46" t="s">
        <v>98</v>
      </c>
      <c r="E19" s="46" t="s">
        <v>99</v>
      </c>
      <c r="F19" s="38" t="s">
        <v>100</v>
      </c>
      <c r="G19" s="46" t="s">
        <v>48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620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40</v>
      </c>
      <c r="C20" s="61">
        <v>94272</v>
      </c>
      <c r="D20" s="60" t="s">
        <v>101</v>
      </c>
      <c r="E20" s="60" t="s">
        <v>102</v>
      </c>
      <c r="F20" s="62" t="s">
        <v>103</v>
      </c>
      <c r="G20" s="60" t="s">
        <v>80</v>
      </c>
      <c r="H20" s="63"/>
      <c r="I20" s="64"/>
      <c r="J20" s="64"/>
      <c r="K20" s="64"/>
      <c r="L20" s="64">
        <v>4</v>
      </c>
      <c r="M20" s="64"/>
      <c r="N20" s="64" t="str">
        <f>SUM(I20:M20)</f>
        <v>0</v>
      </c>
      <c r="O20" s="65"/>
      <c r="P20" s="64">
        <v>640</v>
      </c>
      <c r="Q20" s="64"/>
      <c r="R20" s="64"/>
      <c r="S20" s="62"/>
      <c r="T20" s="62"/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500033</v>
      </c>
      <c r="D21" s="52" t="s">
        <v>105</v>
      </c>
      <c r="E21" s="52" t="s">
        <v>106</v>
      </c>
      <c r="F21" s="54" t="s">
        <v>107</v>
      </c>
      <c r="G21" s="52" t="s">
        <v>86</v>
      </c>
      <c r="H21" s="55"/>
      <c r="I21" s="56"/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/>
      <c r="D22" s="46" t="s">
        <v>110</v>
      </c>
      <c r="E22" s="46" t="s">
        <v>111</v>
      </c>
      <c r="F22" s="38" t="s">
        <v>63</v>
      </c>
      <c r="G22" s="46" t="s">
        <v>80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 t="s">
        <v>112</v>
      </c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40</v>
      </c>
      <c r="C23" s="47">
        <v>4506</v>
      </c>
      <c r="D23" s="46" t="s">
        <v>114</v>
      </c>
      <c r="E23" s="46" t="s">
        <v>115</v>
      </c>
      <c r="F23" s="38" t="s">
        <v>116</v>
      </c>
      <c r="G23" s="46" t="s">
        <v>96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640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5875</v>
      </c>
      <c r="D24" s="46" t="s">
        <v>118</v>
      </c>
      <c r="E24" s="46" t="s">
        <v>119</v>
      </c>
      <c r="F24" s="38" t="s">
        <v>120</v>
      </c>
      <c r="G24" s="46" t="s">
        <v>86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3059</v>
      </c>
      <c r="D25" s="52" t="s">
        <v>122</v>
      </c>
      <c r="E25" s="52" t="s">
        <v>123</v>
      </c>
      <c r="F25" s="54" t="s">
        <v>124</v>
      </c>
      <c r="G25" s="52" t="s">
        <v>69</v>
      </c>
      <c r="H25" s="55"/>
      <c r="I25" s="56"/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300</v>
      </c>
      <c r="R25" s="56"/>
      <c r="S25" s="54" t="s">
        <v>125</v>
      </c>
      <c r="T25" s="54" t="s">
        <v>126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3">
        <v>2476</v>
      </c>
      <c r="D26" s="52" t="s">
        <v>128</v>
      </c>
      <c r="E26" s="52" t="s">
        <v>129</v>
      </c>
      <c r="F26" s="54" t="s">
        <v>68</v>
      </c>
      <c r="G26" s="52" t="s">
        <v>69</v>
      </c>
      <c r="H26" s="55"/>
      <c r="I26" s="56"/>
      <c r="J26" s="56"/>
      <c r="K26" s="56"/>
      <c r="L26" s="56">
        <v>2</v>
      </c>
      <c r="M26" s="56"/>
      <c r="N26" s="56" t="str">
        <f>SUM(I26:M26)</f>
        <v>0</v>
      </c>
      <c r="O26" s="57"/>
      <c r="P26" s="56"/>
      <c r="Q26" s="56">
        <v>350</v>
      </c>
      <c r="R26" s="56"/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4728</v>
      </c>
      <c r="D27" s="46" t="s">
        <v>131</v>
      </c>
      <c r="E27" s="46" t="s">
        <v>132</v>
      </c>
      <c r="F27" s="38" t="s">
        <v>133</v>
      </c>
      <c r="G27" s="46" t="s">
        <v>48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3">
        <v>3065</v>
      </c>
      <c r="D28" s="52" t="s">
        <v>136</v>
      </c>
      <c r="E28" s="52" t="s">
        <v>137</v>
      </c>
      <c r="F28" s="54" t="s">
        <v>138</v>
      </c>
      <c r="G28" s="52" t="s">
        <v>44</v>
      </c>
      <c r="H28" s="55"/>
      <c r="I28" s="56"/>
      <c r="J28" s="56"/>
      <c r="K28" s="56"/>
      <c r="L28" s="56">
        <v>10</v>
      </c>
      <c r="M28" s="56"/>
      <c r="N28" s="56" t="str">
        <f>SUM(I28:M28)</f>
        <v>0</v>
      </c>
      <c r="O28" s="57"/>
      <c r="P28" s="56"/>
      <c r="Q28" s="56">
        <v>1350</v>
      </c>
      <c r="R28" s="56">
        <v>50</v>
      </c>
      <c r="S28" s="54"/>
      <c r="T28" s="54" t="s">
        <v>139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40</v>
      </c>
      <c r="C29" s="47">
        <v>2343</v>
      </c>
      <c r="D29" s="46" t="s">
        <v>140</v>
      </c>
      <c r="E29" s="46" t="s">
        <v>141</v>
      </c>
      <c r="F29" s="38" t="s">
        <v>68</v>
      </c>
      <c r="G29" s="46" t="s">
        <v>86</v>
      </c>
      <c r="H29" s="48"/>
      <c r="I29" s="49"/>
      <c r="J29" s="49"/>
      <c r="K29" s="49"/>
      <c r="L29" s="49"/>
      <c r="M29" s="49">
        <v>2</v>
      </c>
      <c r="N29" s="49" t="str">
        <f>SUM(I29:M29)</f>
        <v>0</v>
      </c>
      <c r="O29" s="50"/>
      <c r="P29" s="49">
        <v>380</v>
      </c>
      <c r="Q29" s="49"/>
      <c r="R29" s="49"/>
      <c r="S29" s="38" t="s">
        <v>142</v>
      </c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144</v>
      </c>
      <c r="C30" s="53">
        <v>500052</v>
      </c>
      <c r="D30" s="52" t="s">
        <v>145</v>
      </c>
      <c r="E30" s="52" t="s">
        <v>146</v>
      </c>
      <c r="F30" s="54" t="s">
        <v>147</v>
      </c>
      <c r="G30" s="52" t="s">
        <v>86</v>
      </c>
      <c r="H30" s="55"/>
      <c r="I30" s="56">
        <v>10</v>
      </c>
      <c r="J30" s="56"/>
      <c r="K30" s="56"/>
      <c r="L30" s="56"/>
      <c r="M30" s="56"/>
      <c r="N30" s="56" t="str">
        <f>SUM(I30:M30)</f>
        <v>0</v>
      </c>
      <c r="O30" s="57"/>
      <c r="P30" s="56">
        <v>980</v>
      </c>
      <c r="Q30" s="56"/>
      <c r="R30" s="56"/>
      <c r="S30" s="54" t="s">
        <v>50</v>
      </c>
      <c r="T30" s="54" t="s">
        <v>148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149</v>
      </c>
      <c r="C31" s="53">
        <v>622</v>
      </c>
      <c r="D31" s="52" t="s">
        <v>150</v>
      </c>
      <c r="E31" s="52" t="s">
        <v>151</v>
      </c>
      <c r="F31" s="54" t="s">
        <v>152</v>
      </c>
      <c r="G31" s="52" t="s">
        <v>44</v>
      </c>
      <c r="H31" s="55"/>
      <c r="I31" s="56">
        <v>3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630</v>
      </c>
      <c r="R31" s="56">
        <v>30</v>
      </c>
      <c r="S31" s="54"/>
      <c r="T31" s="54" t="s">
        <v>153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154</v>
      </c>
      <c r="C32" s="66">
        <v>94296</v>
      </c>
      <c r="D32" s="52" t="s">
        <v>155</v>
      </c>
      <c r="E32" s="52" t="s">
        <v>156</v>
      </c>
      <c r="F32" s="54" t="s">
        <v>157</v>
      </c>
      <c r="G32" s="52" t="s">
        <v>44</v>
      </c>
      <c r="H32" s="55"/>
      <c r="I32" s="56"/>
      <c r="J32" s="56"/>
      <c r="K32" s="56"/>
      <c r="L32" s="56">
        <v>2</v>
      </c>
      <c r="M32" s="56"/>
      <c r="N32" s="56" t="str">
        <f>SUM(I32:M32)</f>
        <v>0</v>
      </c>
      <c r="O32" s="57"/>
      <c r="P32" s="56"/>
      <c r="Q32" s="56">
        <v>550</v>
      </c>
      <c r="R32" s="56"/>
      <c r="S32" s="54" t="s">
        <v>158</v>
      </c>
      <c r="T32" s="54" t="s">
        <v>159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160</v>
      </c>
      <c r="C33" s="47">
        <v>5858</v>
      </c>
      <c r="D33" s="46" t="s">
        <v>161</v>
      </c>
      <c r="E33" s="46" t="s">
        <v>162</v>
      </c>
      <c r="F33" s="38" t="s">
        <v>79</v>
      </c>
      <c r="G33" s="46" t="s">
        <v>96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560</v>
      </c>
      <c r="Q33" s="49"/>
      <c r="R33" s="49"/>
      <c r="S33" s="38"/>
      <c r="T33" s="38" t="s">
        <v>163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164</v>
      </c>
      <c r="C34" s="53">
        <v>2692</v>
      </c>
      <c r="D34" s="52" t="s">
        <v>165</v>
      </c>
      <c r="E34" s="52" t="s">
        <v>166</v>
      </c>
      <c r="F34" s="54" t="s">
        <v>43</v>
      </c>
      <c r="G34" s="52" t="s">
        <v>96</v>
      </c>
      <c r="H34" s="55"/>
      <c r="I34" s="56"/>
      <c r="J34" s="56"/>
      <c r="K34" s="56"/>
      <c r="L34" s="56">
        <v>4</v>
      </c>
      <c r="M34" s="56"/>
      <c r="N34" s="56" t="str">
        <f>SUM(I34:M34)</f>
        <v>0</v>
      </c>
      <c r="O34" s="57"/>
      <c r="P34" s="56"/>
      <c r="Q34" s="56">
        <v>1055</v>
      </c>
      <c r="R34" s="56"/>
      <c r="S34" s="54" t="s">
        <v>167</v>
      </c>
      <c r="T34" s="54"/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47">
        <v>5686</v>
      </c>
      <c r="D35" s="46" t="s">
        <v>169</v>
      </c>
      <c r="E35" s="46" t="s">
        <v>170</v>
      </c>
      <c r="F35" s="38" t="s">
        <v>171</v>
      </c>
      <c r="G35" s="46" t="s">
        <v>55</v>
      </c>
      <c r="H35" s="48"/>
      <c r="I35" s="49">
        <v>1</v>
      </c>
      <c r="J35" s="49"/>
      <c r="K35" s="49"/>
      <c r="L35" s="49"/>
      <c r="M35" s="49"/>
      <c r="N35" s="49" t="str">
        <f>SUM(I35:M35)</f>
        <v>0</v>
      </c>
      <c r="O35" s="50"/>
      <c r="P35" s="49">
        <v>280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172</v>
      </c>
      <c r="C36" s="47">
        <v>895</v>
      </c>
      <c r="D36" s="46" t="s">
        <v>173</v>
      </c>
      <c r="E36" s="46" t="s">
        <v>174</v>
      </c>
      <c r="F36" s="38" t="s">
        <v>120</v>
      </c>
      <c r="G36" s="46" t="s">
        <v>69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280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40</v>
      </c>
      <c r="C37" s="58">
        <v>94766</v>
      </c>
      <c r="D37" s="46" t="s">
        <v>175</v>
      </c>
      <c r="E37" s="46" t="s">
        <v>176</v>
      </c>
      <c r="F37" s="38" t="s">
        <v>124</v>
      </c>
      <c r="G37" s="46" t="s">
        <v>69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 t="s">
        <v>177</v>
      </c>
      <c r="P37" s="49">
        <v>1120</v>
      </c>
      <c r="Q37" s="49"/>
      <c r="R37" s="49"/>
      <c r="S37" s="38"/>
      <c r="T37" s="38" t="s">
        <v>178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179</v>
      </c>
      <c r="C38" s="47">
        <v>135</v>
      </c>
      <c r="D38" s="46" t="s">
        <v>180</v>
      </c>
      <c r="E38" s="46" t="s">
        <v>181</v>
      </c>
      <c r="F38" s="38" t="s">
        <v>182</v>
      </c>
      <c r="G38" s="46" t="s">
        <v>80</v>
      </c>
      <c r="H38" s="48"/>
      <c r="I38" s="49">
        <v>3</v>
      </c>
      <c r="J38" s="49"/>
      <c r="K38" s="49"/>
      <c r="L38" s="49"/>
      <c r="M38" s="49"/>
      <c r="N38" s="49" t="str">
        <f>SUM(I38:M38)</f>
        <v>0</v>
      </c>
      <c r="O38" s="50"/>
      <c r="P38" s="49">
        <v>660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183</v>
      </c>
      <c r="C39" s="53">
        <v>92913</v>
      </c>
      <c r="D39" s="52" t="s">
        <v>184</v>
      </c>
      <c r="E39" s="52" t="s">
        <v>185</v>
      </c>
      <c r="F39" s="54" t="s">
        <v>186</v>
      </c>
      <c r="G39" s="52" t="s">
        <v>69</v>
      </c>
      <c r="H39" s="55"/>
      <c r="I39" s="56"/>
      <c r="J39" s="56"/>
      <c r="K39" s="56"/>
      <c r="L39" s="56">
        <v>12</v>
      </c>
      <c r="M39" s="56"/>
      <c r="N39" s="56" t="str">
        <f>SUM(I39:M39)</f>
        <v>0</v>
      </c>
      <c r="O39" s="57"/>
      <c r="P39" s="56"/>
      <c r="Q39" s="56">
        <v>1560</v>
      </c>
      <c r="R39" s="56"/>
      <c r="S39" s="54"/>
      <c r="T39" s="54" t="s">
        <v>187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188</v>
      </c>
      <c r="C40" s="47">
        <v>5192</v>
      </c>
      <c r="D40" s="46" t="s">
        <v>189</v>
      </c>
      <c r="E40" s="46" t="s">
        <v>190</v>
      </c>
      <c r="F40" s="38" t="s">
        <v>95</v>
      </c>
      <c r="G40" s="46" t="s">
        <v>96</v>
      </c>
      <c r="H40" s="48"/>
      <c r="I40" s="49">
        <v>2</v>
      </c>
      <c r="J40" s="49"/>
      <c r="K40" s="49"/>
      <c r="L40" s="49"/>
      <c r="M40" s="49"/>
      <c r="N40" s="49" t="str">
        <f>SUM(I40:M40)</f>
        <v>0</v>
      </c>
      <c r="O40" s="50"/>
      <c r="P40" s="49">
        <v>450</v>
      </c>
      <c r="Q40" s="49"/>
      <c r="R40" s="49"/>
      <c r="S40" s="38"/>
      <c r="T40" s="38" t="s">
        <v>191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192</v>
      </c>
      <c r="C41" s="53">
        <v>4610</v>
      </c>
      <c r="D41" s="52" t="s">
        <v>193</v>
      </c>
      <c r="E41" s="52" t="s">
        <v>194</v>
      </c>
      <c r="F41" s="54" t="s">
        <v>195</v>
      </c>
      <c r="G41" s="52" t="s">
        <v>69</v>
      </c>
      <c r="H41" s="55"/>
      <c r="I41" s="56"/>
      <c r="J41" s="56"/>
      <c r="K41" s="56">
        <v>20</v>
      </c>
      <c r="L41" s="56"/>
      <c r="M41" s="56"/>
      <c r="N41" s="56" t="str">
        <f>SUM(I41:M41)</f>
        <v>0</v>
      </c>
      <c r="O41" s="57"/>
      <c r="P41" s="56"/>
      <c r="Q41" s="56">
        <v>2400</v>
      </c>
      <c r="R41" s="56"/>
      <c r="S41" s="54"/>
      <c r="T41" s="54" t="s">
        <v>196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197</v>
      </c>
      <c r="C42" s="47">
        <v>4662</v>
      </c>
      <c r="D42" s="46" t="s">
        <v>198</v>
      </c>
      <c r="E42" s="46" t="s">
        <v>199</v>
      </c>
      <c r="F42" s="38" t="s">
        <v>200</v>
      </c>
      <c r="G42" s="46" t="s">
        <v>55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760</v>
      </c>
      <c r="Q42" s="49"/>
      <c r="R42" s="49"/>
      <c r="S42" s="38"/>
      <c r="T42" s="38" t="s">
        <v>201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60</v>
      </c>
      <c r="C43" s="47"/>
      <c r="D43" s="46" t="s">
        <v>155</v>
      </c>
      <c r="E43" s="46" t="s">
        <v>202</v>
      </c>
      <c r="F43" s="38" t="s">
        <v>203</v>
      </c>
      <c r="G43" s="46" t="s">
        <v>44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3100</v>
      </c>
      <c r="Q43" s="49"/>
      <c r="R43" s="49"/>
      <c r="S43" s="38" t="s">
        <v>204</v>
      </c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60</v>
      </c>
      <c r="C44" s="47"/>
      <c r="D44" s="46" t="s">
        <v>205</v>
      </c>
      <c r="E44" s="46" t="s">
        <v>206</v>
      </c>
      <c r="F44" s="38" t="s">
        <v>152</v>
      </c>
      <c r="G44" s="46" t="s">
        <v>69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/>
      <c r="R44" s="49"/>
      <c r="S44" s="38"/>
      <c r="T44" s="38" t="s">
        <v>207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208</v>
      </c>
      <c r="C45" s="53">
        <v>5955</v>
      </c>
      <c r="D45" s="52" t="s">
        <v>209</v>
      </c>
      <c r="E45" s="52" t="s">
        <v>210</v>
      </c>
      <c r="F45" s="54" t="s">
        <v>211</v>
      </c>
      <c r="G45" s="52" t="s">
        <v>55</v>
      </c>
      <c r="H45" s="55"/>
      <c r="I45" s="56"/>
      <c r="J45" s="56"/>
      <c r="K45" s="56">
        <v>4</v>
      </c>
      <c r="L45" s="56"/>
      <c r="M45" s="56"/>
      <c r="N45" s="56" t="str">
        <f>SUM(I45:M45)</f>
        <v>0</v>
      </c>
      <c r="O45" s="57"/>
      <c r="P45" s="56"/>
      <c r="Q45" s="56">
        <v>680</v>
      </c>
      <c r="R45" s="56"/>
      <c r="S45" s="54"/>
      <c r="T45" s="54" t="s">
        <v>212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213</v>
      </c>
      <c r="C46" s="53">
        <v>500019</v>
      </c>
      <c r="D46" s="52" t="s">
        <v>214</v>
      </c>
      <c r="E46" s="52" t="s">
        <v>215</v>
      </c>
      <c r="F46" s="54" t="s">
        <v>39</v>
      </c>
      <c r="G46" s="52" t="s">
        <v>80</v>
      </c>
      <c r="H46" s="55"/>
      <c r="I46" s="56"/>
      <c r="J46" s="56"/>
      <c r="K46" s="56"/>
      <c r="L46" s="56"/>
      <c r="M46" s="56">
        <v>20</v>
      </c>
      <c r="N46" s="56" t="str">
        <f>SUM(I46:M46)</f>
        <v>0</v>
      </c>
      <c r="O46" s="57"/>
      <c r="P46" s="56"/>
      <c r="Q46" s="56">
        <v>2600</v>
      </c>
      <c r="R46" s="56">
        <v>100</v>
      </c>
      <c r="S46" s="54" t="s">
        <v>216</v>
      </c>
      <c r="T46" s="54" t="s">
        <v>217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40</v>
      </c>
      <c r="C47" s="47">
        <v>92789</v>
      </c>
      <c r="D47" s="46" t="s">
        <v>218</v>
      </c>
      <c r="E47" s="46" t="s">
        <v>219</v>
      </c>
      <c r="F47" s="38" t="s">
        <v>220</v>
      </c>
      <c r="G47" s="46" t="s">
        <v>86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525</v>
      </c>
      <c r="Q47" s="49"/>
      <c r="R47" s="49"/>
      <c r="S47" s="38"/>
      <c r="T47" s="38" t="s">
        <v>221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222</v>
      </c>
      <c r="C48" s="47">
        <v>216</v>
      </c>
      <c r="D48" s="46" t="s">
        <v>223</v>
      </c>
      <c r="E48" s="46" t="s">
        <v>224</v>
      </c>
      <c r="F48" s="38" t="s">
        <v>225</v>
      </c>
      <c r="G48" s="46" t="s">
        <v>44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>
        <v>525</v>
      </c>
      <c r="Q48" s="49"/>
      <c r="R48" s="49"/>
      <c r="S48" s="38"/>
      <c r="T48" s="38" t="s">
        <v>226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40</v>
      </c>
      <c r="C49" s="47">
        <v>4011</v>
      </c>
      <c r="D49" s="46" t="s">
        <v>227</v>
      </c>
      <c r="E49" s="46" t="s">
        <v>228</v>
      </c>
      <c r="F49" s="38" t="s">
        <v>229</v>
      </c>
      <c r="G49" s="46" t="s">
        <v>80</v>
      </c>
      <c r="H49" s="48"/>
      <c r="I49" s="49"/>
      <c r="J49" s="49"/>
      <c r="K49" s="49"/>
      <c r="L49" s="49">
        <v>10</v>
      </c>
      <c r="M49" s="49"/>
      <c r="N49" s="49" t="str">
        <f>SUM(I49:M49)</f>
        <v>0</v>
      </c>
      <c r="O49" s="50"/>
      <c r="P49" s="49">
        <v>1300</v>
      </c>
      <c r="Q49" s="49"/>
      <c r="R49" s="49"/>
      <c r="S49" s="38" t="s">
        <v>230</v>
      </c>
      <c r="T49" s="38" t="s">
        <v>231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40</v>
      </c>
      <c r="C50" s="47">
        <v>3999</v>
      </c>
      <c r="D50" s="46" t="s">
        <v>232</v>
      </c>
      <c r="E50" s="46" t="s">
        <v>233</v>
      </c>
      <c r="F50" s="38" t="s">
        <v>234</v>
      </c>
      <c r="G50" s="46" t="s">
        <v>69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350</v>
      </c>
      <c r="Q50" s="49"/>
      <c r="R50" s="49"/>
      <c r="S50" s="38"/>
      <c r="T50" s="38" t="s">
        <v>235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236</v>
      </c>
      <c r="C51" s="47">
        <v>2078</v>
      </c>
      <c r="D51" s="46" t="s">
        <v>237</v>
      </c>
      <c r="E51" s="46" t="s">
        <v>238</v>
      </c>
      <c r="F51" s="38" t="s">
        <v>239</v>
      </c>
      <c r="G51" s="46" t="s">
        <v>96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>
        <v>540</v>
      </c>
      <c r="Q51" s="49"/>
      <c r="R51" s="49"/>
      <c r="S51" s="38"/>
      <c r="T51" s="38" t="s">
        <v>240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40</v>
      </c>
      <c r="C52" s="47">
        <v>1959</v>
      </c>
      <c r="D52" s="46" t="s">
        <v>241</v>
      </c>
      <c r="E52" s="46" t="s">
        <v>242</v>
      </c>
      <c r="F52" s="38" t="s">
        <v>243</v>
      </c>
      <c r="G52" s="46" t="s">
        <v>80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525</v>
      </c>
      <c r="Q52" s="49"/>
      <c r="R52" s="49"/>
      <c r="S52" s="38"/>
      <c r="T52" s="38" t="s">
        <v>244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245</v>
      </c>
      <c r="C53" s="66">
        <v>6511</v>
      </c>
      <c r="D53" s="52" t="s">
        <v>246</v>
      </c>
      <c r="E53" s="52" t="s">
        <v>247</v>
      </c>
      <c r="F53" s="54" t="s">
        <v>68</v>
      </c>
      <c r="G53" s="52" t="s">
        <v>96</v>
      </c>
      <c r="H53" s="55"/>
      <c r="I53" s="56"/>
      <c r="J53" s="56">
        <v>10</v>
      </c>
      <c r="K53" s="56">
        <v>10</v>
      </c>
      <c r="L53" s="56"/>
      <c r="M53" s="56"/>
      <c r="N53" s="56" t="str">
        <f>SUM(I53:M53)</f>
        <v>0</v>
      </c>
      <c r="O53" s="57"/>
      <c r="P53" s="56"/>
      <c r="Q53" s="56">
        <v>3530</v>
      </c>
      <c r="R53" s="56"/>
      <c r="S53" s="54" t="s">
        <v>248</v>
      </c>
      <c r="T53" s="54" t="s">
        <v>249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250</v>
      </c>
      <c r="C54" s="53">
        <v>2458</v>
      </c>
      <c r="D54" s="52" t="s">
        <v>251</v>
      </c>
      <c r="E54" s="52" t="s">
        <v>252</v>
      </c>
      <c r="F54" s="54" t="s">
        <v>253</v>
      </c>
      <c r="G54" s="52" t="s">
        <v>69</v>
      </c>
      <c r="H54" s="55"/>
      <c r="I54" s="56"/>
      <c r="J54" s="56">
        <v>3</v>
      </c>
      <c r="K54" s="56"/>
      <c r="L54" s="56"/>
      <c r="M54" s="56"/>
      <c r="N54" s="56" t="str">
        <f>SUM(I54:M54)</f>
        <v>0</v>
      </c>
      <c r="O54" s="57"/>
      <c r="P54" s="56"/>
      <c r="Q54" s="56">
        <v>540</v>
      </c>
      <c r="R54" s="56">
        <v>30</v>
      </c>
      <c r="S54" s="54"/>
      <c r="T54" s="54" t="s">
        <v>254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255</v>
      </c>
      <c r="C55" s="47">
        <v>2419</v>
      </c>
      <c r="D55" s="46" t="s">
        <v>256</v>
      </c>
      <c r="E55" s="46" t="s">
        <v>257</v>
      </c>
      <c r="F55" s="38" t="s">
        <v>258</v>
      </c>
      <c r="G55" s="46" t="s">
        <v>86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>
        <v>0</v>
      </c>
      <c r="P55" s="49">
        <v>800</v>
      </c>
      <c r="Q55" s="49"/>
      <c r="R55" s="49"/>
      <c r="S55" s="38"/>
      <c r="T55" s="38" t="s">
        <v>259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40</v>
      </c>
      <c r="C56" s="47">
        <v>92593</v>
      </c>
      <c r="D56" s="46" t="s">
        <v>260</v>
      </c>
      <c r="E56" s="46" t="s">
        <v>261</v>
      </c>
      <c r="F56" s="38" t="s">
        <v>262</v>
      </c>
      <c r="G56" s="46" t="s">
        <v>69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>
        <v>45</v>
      </c>
      <c r="S56" s="38"/>
      <c r="T56" s="38" t="s">
        <v>263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40</v>
      </c>
      <c r="C57" s="47">
        <v>1813</v>
      </c>
      <c r="D57" s="46" t="s">
        <v>264</v>
      </c>
      <c r="E57" s="46" t="s">
        <v>265</v>
      </c>
      <c r="F57" s="38" t="s">
        <v>68</v>
      </c>
      <c r="G57" s="46" t="s">
        <v>48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640</v>
      </c>
      <c r="Q57" s="49"/>
      <c r="R57" s="49"/>
      <c r="S57" s="38"/>
      <c r="T57" s="38" t="s">
        <v>266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40</v>
      </c>
      <c r="C58" s="47">
        <v>92949</v>
      </c>
      <c r="D58" s="46" t="s">
        <v>267</v>
      </c>
      <c r="E58" s="46" t="s">
        <v>268</v>
      </c>
      <c r="F58" s="38" t="s">
        <v>269</v>
      </c>
      <c r="G58" s="46" t="s">
        <v>55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640</v>
      </c>
      <c r="Q58" s="49"/>
      <c r="R58" s="49"/>
      <c r="S58" s="38"/>
      <c r="T58" s="38" t="s">
        <v>270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271</v>
      </c>
      <c r="C59" s="47">
        <v>2997</v>
      </c>
      <c r="D59" s="46" t="s">
        <v>272</v>
      </c>
      <c r="E59" s="46" t="s">
        <v>273</v>
      </c>
      <c r="F59" s="38" t="s">
        <v>274</v>
      </c>
      <c r="G59" s="46" t="s">
        <v>96</v>
      </c>
      <c r="H59" s="48"/>
      <c r="I59" s="49"/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540</v>
      </c>
      <c r="Q59" s="49"/>
      <c r="R59" s="49"/>
      <c r="S59" s="38"/>
      <c r="T59" s="38" t="s">
        <v>275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40</v>
      </c>
      <c r="C60" s="47">
        <v>3139</v>
      </c>
      <c r="D60" s="46" t="s">
        <v>276</v>
      </c>
      <c r="E60" s="46" t="s">
        <v>277</v>
      </c>
      <c r="F60" s="38" t="s">
        <v>225</v>
      </c>
      <c r="G60" s="46" t="s">
        <v>48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278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279</v>
      </c>
      <c r="C61" s="47">
        <v>4903</v>
      </c>
      <c r="D61" s="46" t="s">
        <v>280</v>
      </c>
      <c r="E61" s="46" t="s">
        <v>281</v>
      </c>
      <c r="F61" s="38" t="s">
        <v>274</v>
      </c>
      <c r="G61" s="46" t="s">
        <v>86</v>
      </c>
      <c r="H61" s="48"/>
      <c r="I61" s="49"/>
      <c r="J61" s="49">
        <v>4</v>
      </c>
      <c r="K61" s="49"/>
      <c r="L61" s="49"/>
      <c r="M61" s="49"/>
      <c r="N61" s="49" t="str">
        <f>SUM(I61:M61)</f>
        <v>0</v>
      </c>
      <c r="O61" s="50"/>
      <c r="P61" s="49">
        <v>780</v>
      </c>
      <c r="Q61" s="49"/>
      <c r="R61" s="49">
        <v>40</v>
      </c>
      <c r="S61" s="38"/>
      <c r="T61" s="38" t="s">
        <v>282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283</v>
      </c>
      <c r="C62" s="53">
        <v>1029</v>
      </c>
      <c r="D62" s="52" t="s">
        <v>284</v>
      </c>
      <c r="E62" s="52" t="s">
        <v>285</v>
      </c>
      <c r="F62" s="54" t="s">
        <v>286</v>
      </c>
      <c r="G62" s="52" t="s">
        <v>86</v>
      </c>
      <c r="H62" s="55"/>
      <c r="I62" s="56"/>
      <c r="J62" s="56"/>
      <c r="K62" s="56"/>
      <c r="L62" s="56">
        <v>30</v>
      </c>
      <c r="M62" s="56"/>
      <c r="N62" s="56" t="str">
        <f>SUM(I62:M62)</f>
        <v>0</v>
      </c>
      <c r="O62" s="57"/>
      <c r="P62" s="56"/>
      <c r="Q62" s="56">
        <v>3600</v>
      </c>
      <c r="R62" s="56"/>
      <c r="S62" s="54"/>
      <c r="T62" s="54" t="s">
        <v>287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40</v>
      </c>
      <c r="C63" s="47">
        <v>2644</v>
      </c>
      <c r="D63" s="46" t="s">
        <v>288</v>
      </c>
      <c r="E63" s="46" t="s">
        <v>289</v>
      </c>
      <c r="F63" s="38" t="s">
        <v>186</v>
      </c>
      <c r="G63" s="46" t="s">
        <v>96</v>
      </c>
      <c r="H63" s="48"/>
      <c r="I63" s="49"/>
      <c r="J63" s="49"/>
      <c r="K63" s="49"/>
      <c r="L63" s="49"/>
      <c r="M63" s="49">
        <v>2</v>
      </c>
      <c r="N63" s="49" t="str">
        <f>SUM(I63:M63)</f>
        <v>0</v>
      </c>
      <c r="O63" s="50"/>
      <c r="P63" s="49">
        <v>280</v>
      </c>
      <c r="Q63" s="49"/>
      <c r="R63" s="49"/>
      <c r="S63" s="38" t="s">
        <v>290</v>
      </c>
      <c r="T63" s="38" t="s">
        <v>291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292</v>
      </c>
      <c r="C64" s="53">
        <v>3443</v>
      </c>
      <c r="D64" s="52" t="s">
        <v>293</v>
      </c>
      <c r="E64" s="52" t="s">
        <v>294</v>
      </c>
      <c r="F64" s="54" t="s">
        <v>295</v>
      </c>
      <c r="G64" s="52" t="s">
        <v>55</v>
      </c>
      <c r="H64" s="55"/>
      <c r="I64" s="56"/>
      <c r="J64" s="56"/>
      <c r="K64" s="56">
        <v>15</v>
      </c>
      <c r="L64" s="56"/>
      <c r="M64" s="56"/>
      <c r="N64" s="56" t="str">
        <f>SUM(I64:M64)</f>
        <v>0</v>
      </c>
      <c r="O64" s="57"/>
      <c r="P64" s="56"/>
      <c r="Q64" s="56">
        <v>9950</v>
      </c>
      <c r="R64" s="56"/>
      <c r="S64" s="54" t="s">
        <v>296</v>
      </c>
      <c r="T64" s="54" t="s">
        <v>297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40</v>
      </c>
      <c r="C65" s="47">
        <v>2481</v>
      </c>
      <c r="D65" s="46" t="s">
        <v>298</v>
      </c>
      <c r="E65" s="46" t="s">
        <v>299</v>
      </c>
      <c r="F65" s="38" t="s">
        <v>152</v>
      </c>
      <c r="G65" s="46" t="s">
        <v>48</v>
      </c>
      <c r="H65" s="48"/>
      <c r="I65" s="49"/>
      <c r="J65" s="49"/>
      <c r="K65" s="49"/>
      <c r="L65" s="49">
        <v>10</v>
      </c>
      <c r="M65" s="49"/>
      <c r="N65" s="49" t="str">
        <f>SUM(I65:M65)</f>
        <v>0</v>
      </c>
      <c r="O65" s="50"/>
      <c r="P65" s="49">
        <v>1300</v>
      </c>
      <c r="Q65" s="49"/>
      <c r="R65" s="49"/>
      <c r="S65" s="38"/>
      <c r="T65" s="38" t="s">
        <v>300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7">
        <v>61</v>
      </c>
      <c r="B66" s="68" t="s">
        <v>301</v>
      </c>
      <c r="C66" s="69">
        <v>5078</v>
      </c>
      <c r="D66" s="68" t="s">
        <v>302</v>
      </c>
      <c r="E66" s="68" t="s">
        <v>303</v>
      </c>
      <c r="F66" s="70" t="s">
        <v>152</v>
      </c>
      <c r="G66" s="68" t="s">
        <v>55</v>
      </c>
      <c r="H66" s="71"/>
      <c r="I66" s="72"/>
      <c r="J66" s="72"/>
      <c r="K66" s="72">
        <v>35</v>
      </c>
      <c r="L66" s="72"/>
      <c r="M66" s="72"/>
      <c r="N66" s="72" t="str">
        <f>SUM(I66:M66)</f>
        <v>0</v>
      </c>
      <c r="O66" s="73"/>
      <c r="P66" s="72"/>
      <c r="Q66" s="72">
        <v>4200</v>
      </c>
      <c r="R66" s="72"/>
      <c r="S66" s="70"/>
      <c r="T66" s="70" t="s">
        <v>304</v>
      </c>
      <c r="U66" s="7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40</v>
      </c>
      <c r="C67" s="47">
        <v>91929</v>
      </c>
      <c r="D67" s="46" t="s">
        <v>305</v>
      </c>
      <c r="E67" s="46" t="s">
        <v>306</v>
      </c>
      <c r="F67" s="38" t="s">
        <v>225</v>
      </c>
      <c r="G67" s="46" t="s">
        <v>80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340</v>
      </c>
      <c r="Q67" s="49"/>
      <c r="R67" s="49"/>
      <c r="S67" s="38"/>
      <c r="T67" s="38" t="s">
        <v>307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40</v>
      </c>
      <c r="C68" s="47">
        <v>91630</v>
      </c>
      <c r="D68" s="46" t="s">
        <v>308</v>
      </c>
      <c r="E68" s="46" t="s">
        <v>309</v>
      </c>
      <c r="F68" s="38" t="s">
        <v>310</v>
      </c>
      <c r="G68" s="46" t="s">
        <v>55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330</v>
      </c>
      <c r="Q68" s="49"/>
      <c r="R68" s="49"/>
      <c r="S68" s="38"/>
      <c r="T68" s="38" t="s">
        <v>311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312</v>
      </c>
      <c r="C69" s="53">
        <v>2207</v>
      </c>
      <c r="D69" s="52" t="s">
        <v>313</v>
      </c>
      <c r="E69" s="52" t="s">
        <v>314</v>
      </c>
      <c r="F69" s="54" t="s">
        <v>315</v>
      </c>
      <c r="G69" s="52" t="s">
        <v>69</v>
      </c>
      <c r="H69" s="55"/>
      <c r="I69" s="56"/>
      <c r="J69" s="56"/>
      <c r="K69" s="56">
        <v>20</v>
      </c>
      <c r="L69" s="56"/>
      <c r="M69" s="56"/>
      <c r="N69" s="56" t="str">
        <f>SUM(I69:M69)</f>
        <v>0</v>
      </c>
      <c r="O69" s="57"/>
      <c r="P69" s="56"/>
      <c r="Q69" s="56">
        <v>2300</v>
      </c>
      <c r="R69" s="56"/>
      <c r="S69" s="54"/>
      <c r="T69" s="54" t="s">
        <v>316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317</v>
      </c>
      <c r="C70" s="47">
        <v>2182</v>
      </c>
      <c r="D70" s="46" t="s">
        <v>318</v>
      </c>
      <c r="E70" s="46" t="s">
        <v>319</v>
      </c>
      <c r="F70" s="38" t="s">
        <v>39</v>
      </c>
      <c r="G70" s="46" t="s">
        <v>44</v>
      </c>
      <c r="H70" s="48"/>
      <c r="I70" s="49">
        <v>7</v>
      </c>
      <c r="J70" s="49"/>
      <c r="K70" s="49"/>
      <c r="L70" s="49"/>
      <c r="M70" s="49"/>
      <c r="N70" s="49" t="str">
        <f>SUM(I70:M70)</f>
        <v>0</v>
      </c>
      <c r="O70" s="50"/>
      <c r="P70" s="49">
        <v>1400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320</v>
      </c>
      <c r="C71" s="47">
        <v>2086</v>
      </c>
      <c r="D71" s="46" t="s">
        <v>321</v>
      </c>
      <c r="E71" s="46" t="s">
        <v>322</v>
      </c>
      <c r="F71" s="38" t="s">
        <v>274</v>
      </c>
      <c r="G71" s="46" t="s">
        <v>80</v>
      </c>
      <c r="H71" s="48"/>
      <c r="I71" s="49">
        <v>4</v>
      </c>
      <c r="J71" s="49"/>
      <c r="K71" s="49"/>
      <c r="L71" s="49"/>
      <c r="M71" s="49"/>
      <c r="N71" s="49" t="str">
        <f>SUM(I71:M71)</f>
        <v>0</v>
      </c>
      <c r="O71" s="50"/>
      <c r="P71" s="49">
        <v>760</v>
      </c>
      <c r="Q71" s="49"/>
      <c r="R71" s="49"/>
      <c r="S71" s="38"/>
      <c r="T71" s="38" t="s">
        <v>323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324</v>
      </c>
      <c r="C72" s="53">
        <v>1969</v>
      </c>
      <c r="D72" s="52" t="s">
        <v>325</v>
      </c>
      <c r="E72" s="52" t="s">
        <v>326</v>
      </c>
      <c r="F72" s="54" t="s">
        <v>262</v>
      </c>
      <c r="G72" s="52" t="s">
        <v>96</v>
      </c>
      <c r="H72" s="55"/>
      <c r="I72" s="56"/>
      <c r="J72" s="56"/>
      <c r="K72" s="56"/>
      <c r="L72" s="56">
        <v>15</v>
      </c>
      <c r="M72" s="56"/>
      <c r="N72" s="56" t="str">
        <f>SUM(I72:M72)</f>
        <v>0</v>
      </c>
      <c r="O72" s="57"/>
      <c r="P72" s="56"/>
      <c r="Q72" s="56">
        <v>2175</v>
      </c>
      <c r="R72" s="56">
        <v>225</v>
      </c>
      <c r="S72" s="54"/>
      <c r="T72" s="54"/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327</v>
      </c>
      <c r="C73" s="53">
        <v>772</v>
      </c>
      <c r="D73" s="52" t="s">
        <v>328</v>
      </c>
      <c r="E73" s="52" t="s">
        <v>329</v>
      </c>
      <c r="F73" s="54" t="s">
        <v>330</v>
      </c>
      <c r="G73" s="52" t="s">
        <v>80</v>
      </c>
      <c r="H73" s="55"/>
      <c r="I73" s="56">
        <v>31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4340</v>
      </c>
      <c r="R73" s="56"/>
      <c r="S73" s="54"/>
      <c r="T73" s="54" t="s">
        <v>331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9">
        <v>69</v>
      </c>
      <c r="B74" s="60" t="s">
        <v>40</v>
      </c>
      <c r="C74" s="61">
        <v>4008</v>
      </c>
      <c r="D74" s="60" t="s">
        <v>332</v>
      </c>
      <c r="E74" s="60" t="s">
        <v>333</v>
      </c>
      <c r="F74" s="62" t="s">
        <v>262</v>
      </c>
      <c r="G74" s="60" t="s">
        <v>96</v>
      </c>
      <c r="H74" s="63"/>
      <c r="I74" s="64"/>
      <c r="J74" s="64"/>
      <c r="K74" s="64"/>
      <c r="L74" s="64">
        <v>2</v>
      </c>
      <c r="M74" s="64"/>
      <c r="N74" s="64" t="str">
        <f>SUM(I74:M74)</f>
        <v>0</v>
      </c>
      <c r="O74" s="65"/>
      <c r="P74" s="64">
        <v>350</v>
      </c>
      <c r="Q74" s="64"/>
      <c r="R74" s="64"/>
      <c r="S74" s="62"/>
      <c r="T74" s="62" t="s">
        <v>334</v>
      </c>
      <c r="U74" s="6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335</v>
      </c>
      <c r="C75" s="53">
        <v>2602</v>
      </c>
      <c r="D75" s="52" t="s">
        <v>336</v>
      </c>
      <c r="E75" s="52" t="s">
        <v>337</v>
      </c>
      <c r="F75" s="54" t="s">
        <v>133</v>
      </c>
      <c r="G75" s="52" t="s">
        <v>44</v>
      </c>
      <c r="H75" s="55"/>
      <c r="I75" s="56">
        <v>30</v>
      </c>
      <c r="J75" s="56"/>
      <c r="K75" s="56"/>
      <c r="L75" s="56"/>
      <c r="M75" s="56"/>
      <c r="N75" s="56" t="str">
        <f>SUM(I75:M75)</f>
        <v>0</v>
      </c>
      <c r="O75" s="57"/>
      <c r="P75" s="56"/>
      <c r="Q75" s="56">
        <v>5815</v>
      </c>
      <c r="R75" s="56">
        <v>300</v>
      </c>
      <c r="S75" s="54" t="s">
        <v>167</v>
      </c>
      <c r="T75" s="54" t="s">
        <v>338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339</v>
      </c>
      <c r="C76" s="53">
        <v>1673</v>
      </c>
      <c r="D76" s="52" t="s">
        <v>340</v>
      </c>
      <c r="E76" s="52" t="s">
        <v>341</v>
      </c>
      <c r="F76" s="54" t="s">
        <v>68</v>
      </c>
      <c r="G76" s="52" t="s">
        <v>86</v>
      </c>
      <c r="H76" s="55"/>
      <c r="I76" s="56"/>
      <c r="J76" s="56"/>
      <c r="K76" s="56"/>
      <c r="L76" s="56">
        <v>3</v>
      </c>
      <c r="M76" s="56"/>
      <c r="N76" s="56" t="str">
        <f>SUM(I76:M76)</f>
        <v>0</v>
      </c>
      <c r="O76" s="57"/>
      <c r="P76" s="56"/>
      <c r="Q76" s="56">
        <v>495</v>
      </c>
      <c r="R76" s="56">
        <v>0</v>
      </c>
      <c r="S76" s="54"/>
      <c r="T76" s="54" t="s">
        <v>342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343</v>
      </c>
      <c r="C77" s="47">
        <v>5699</v>
      </c>
      <c r="D77" s="46" t="s">
        <v>344</v>
      </c>
      <c r="E77" s="46" t="s">
        <v>345</v>
      </c>
      <c r="F77" s="38" t="s">
        <v>346</v>
      </c>
      <c r="G77" s="46" t="s">
        <v>44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720</v>
      </c>
      <c r="Q77" s="49"/>
      <c r="R77" s="49">
        <v>40</v>
      </c>
      <c r="S77" s="38"/>
      <c r="T77" s="38" t="s">
        <v>347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348</v>
      </c>
      <c r="C78" s="53">
        <v>2915</v>
      </c>
      <c r="D78" s="52" t="s">
        <v>349</v>
      </c>
      <c r="E78" s="52" t="s">
        <v>350</v>
      </c>
      <c r="F78" s="54" t="s">
        <v>351</v>
      </c>
      <c r="G78" s="52" t="s">
        <v>96</v>
      </c>
      <c r="H78" s="55"/>
      <c r="I78" s="56"/>
      <c r="J78" s="56"/>
      <c r="K78" s="56">
        <v>6</v>
      </c>
      <c r="L78" s="56"/>
      <c r="M78" s="56"/>
      <c r="N78" s="56" t="str">
        <f>SUM(I78:M78)</f>
        <v>0</v>
      </c>
      <c r="O78" s="57"/>
      <c r="P78" s="56"/>
      <c r="Q78" s="56">
        <v>1020</v>
      </c>
      <c r="R78" s="56"/>
      <c r="S78" s="54"/>
      <c r="T78" s="54" t="s">
        <v>352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40</v>
      </c>
      <c r="C79" s="47">
        <v>2909</v>
      </c>
      <c r="D79" s="46" t="s">
        <v>353</v>
      </c>
      <c r="E79" s="46" t="s">
        <v>354</v>
      </c>
      <c r="F79" s="38" t="s">
        <v>355</v>
      </c>
      <c r="G79" s="46" t="s">
        <v>96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350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40</v>
      </c>
      <c r="C80" s="47">
        <v>94588</v>
      </c>
      <c r="D80" s="46" t="s">
        <v>356</v>
      </c>
      <c r="E80" s="46" t="s">
        <v>357</v>
      </c>
      <c r="F80" s="38" t="s">
        <v>262</v>
      </c>
      <c r="G80" s="46" t="s">
        <v>80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358</v>
      </c>
      <c r="C81" s="47">
        <v>296</v>
      </c>
      <c r="D81" s="46" t="s">
        <v>359</v>
      </c>
      <c r="E81" s="46" t="s">
        <v>360</v>
      </c>
      <c r="F81" s="38" t="s">
        <v>39</v>
      </c>
      <c r="G81" s="46" t="s">
        <v>44</v>
      </c>
      <c r="H81" s="48"/>
      <c r="I81" s="49"/>
      <c r="J81" s="49">
        <v>15</v>
      </c>
      <c r="K81" s="49"/>
      <c r="L81" s="49"/>
      <c r="M81" s="49"/>
      <c r="N81" s="49" t="str">
        <f>SUM(I81:M81)</f>
        <v>0</v>
      </c>
      <c r="O81" s="50"/>
      <c r="P81" s="49">
        <v>1800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361</v>
      </c>
      <c r="C82" s="47">
        <v>670</v>
      </c>
      <c r="D82" s="46" t="s">
        <v>362</v>
      </c>
      <c r="E82" s="46" t="s">
        <v>363</v>
      </c>
      <c r="F82" s="38" t="s">
        <v>286</v>
      </c>
      <c r="G82" s="46" t="s">
        <v>96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340</v>
      </c>
      <c r="Q82" s="49"/>
      <c r="R82" s="49"/>
      <c r="S82" s="38"/>
      <c r="T82" s="38" t="s">
        <v>364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40</v>
      </c>
      <c r="C83" s="47">
        <v>3027</v>
      </c>
      <c r="D83" s="46" t="s">
        <v>365</v>
      </c>
      <c r="E83" s="46" t="s">
        <v>366</v>
      </c>
      <c r="F83" s="38" t="s">
        <v>47</v>
      </c>
      <c r="G83" s="46" t="s">
        <v>48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350</v>
      </c>
      <c r="Q83" s="49"/>
      <c r="R83" s="49"/>
      <c r="S83" s="38"/>
      <c r="T83" s="38" t="s">
        <v>367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40</v>
      </c>
      <c r="C84" s="47">
        <v>2852</v>
      </c>
      <c r="D84" s="46" t="s">
        <v>368</v>
      </c>
      <c r="E84" s="46" t="s">
        <v>369</v>
      </c>
      <c r="F84" s="38" t="s">
        <v>239</v>
      </c>
      <c r="G84" s="46" t="s">
        <v>55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350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370</v>
      </c>
      <c r="C85" s="53">
        <v>2452</v>
      </c>
      <c r="D85" s="52" t="s">
        <v>371</v>
      </c>
      <c r="E85" s="52" t="s">
        <v>372</v>
      </c>
      <c r="F85" s="54" t="s">
        <v>152</v>
      </c>
      <c r="G85" s="52" t="s">
        <v>48</v>
      </c>
      <c r="H85" s="55"/>
      <c r="I85" s="56"/>
      <c r="J85" s="56"/>
      <c r="K85" s="56"/>
      <c r="L85" s="56">
        <v>10</v>
      </c>
      <c r="M85" s="56"/>
      <c r="N85" s="56" t="str">
        <f>SUM(I85:M85)</f>
        <v>0</v>
      </c>
      <c r="O85" s="57"/>
      <c r="P85" s="56"/>
      <c r="Q85" s="56">
        <v>1300</v>
      </c>
      <c r="R85" s="56"/>
      <c r="S85" s="54"/>
      <c r="T85" s="54" t="s">
        <v>373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40</v>
      </c>
      <c r="C86" s="47">
        <v>3434</v>
      </c>
      <c r="D86" s="46" t="s">
        <v>374</v>
      </c>
      <c r="E86" s="46" t="s">
        <v>375</v>
      </c>
      <c r="F86" s="38" t="s">
        <v>34</v>
      </c>
      <c r="G86" s="46" t="s">
        <v>48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640</v>
      </c>
      <c r="Q86" s="49"/>
      <c r="R86" s="49"/>
      <c r="S86" s="38" t="s">
        <v>230</v>
      </c>
      <c r="T86" s="38" t="s">
        <v>376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377</v>
      </c>
      <c r="C87" s="47">
        <v>4425</v>
      </c>
      <c r="D87" s="46" t="s">
        <v>378</v>
      </c>
      <c r="E87" s="46" t="s">
        <v>379</v>
      </c>
      <c r="F87" s="38" t="s">
        <v>68</v>
      </c>
      <c r="G87" s="46" t="s">
        <v>55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360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40</v>
      </c>
      <c r="C88" s="47">
        <v>2471</v>
      </c>
      <c r="D88" s="46" t="s">
        <v>380</v>
      </c>
      <c r="E88" s="46" t="s">
        <v>381</v>
      </c>
      <c r="F88" s="38" t="s">
        <v>269</v>
      </c>
      <c r="G88" s="46" t="s">
        <v>48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382</v>
      </c>
      <c r="C89" s="47">
        <v>5120</v>
      </c>
      <c r="D89" s="46" t="s">
        <v>383</v>
      </c>
      <c r="E89" s="46" t="s">
        <v>384</v>
      </c>
      <c r="F89" s="38" t="s">
        <v>385</v>
      </c>
      <c r="G89" s="46" t="s">
        <v>55</v>
      </c>
      <c r="H89" s="48"/>
      <c r="I89" s="49"/>
      <c r="J89" s="49"/>
      <c r="K89" s="49">
        <v>2</v>
      </c>
      <c r="L89" s="49"/>
      <c r="M89" s="49"/>
      <c r="N89" s="49" t="str">
        <f>SUM(I89:M89)</f>
        <v>0</v>
      </c>
      <c r="O89" s="50"/>
      <c r="P89" s="49">
        <v>360</v>
      </c>
      <c r="Q89" s="49"/>
      <c r="R89" s="49"/>
      <c r="S89" s="38"/>
      <c r="T89" s="38" t="s">
        <v>386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387</v>
      </c>
      <c r="C90" s="53">
        <v>1999</v>
      </c>
      <c r="D90" s="52" t="s">
        <v>388</v>
      </c>
      <c r="E90" s="52" t="s">
        <v>389</v>
      </c>
      <c r="F90" s="54" t="s">
        <v>39</v>
      </c>
      <c r="G90" s="52" t="s">
        <v>48</v>
      </c>
      <c r="H90" s="55"/>
      <c r="I90" s="56"/>
      <c r="J90" s="56"/>
      <c r="K90" s="56">
        <v>15</v>
      </c>
      <c r="L90" s="56"/>
      <c r="M90" s="56"/>
      <c r="N90" s="56" t="str">
        <f>SUM(I90:M90)</f>
        <v>0</v>
      </c>
      <c r="O90" s="57"/>
      <c r="P90" s="56"/>
      <c r="Q90" s="56">
        <v>1350</v>
      </c>
      <c r="R90" s="56">
        <v>100</v>
      </c>
      <c r="S90" s="54"/>
      <c r="T90" s="54" t="s">
        <v>390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391</v>
      </c>
      <c r="C91" s="53">
        <v>853</v>
      </c>
      <c r="D91" s="52" t="s">
        <v>392</v>
      </c>
      <c r="E91" s="52" t="s">
        <v>393</v>
      </c>
      <c r="F91" s="54" t="s">
        <v>269</v>
      </c>
      <c r="G91" s="52" t="s">
        <v>55</v>
      </c>
      <c r="H91" s="55"/>
      <c r="I91" s="56"/>
      <c r="J91" s="56"/>
      <c r="K91" s="56"/>
      <c r="L91" s="56"/>
      <c r="M91" s="56"/>
      <c r="N91" s="56" t="str">
        <f>SUM(I91:M91)</f>
        <v>0</v>
      </c>
      <c r="O91" s="57"/>
      <c r="P91" s="56"/>
      <c r="Q91" s="56">
        <v>0</v>
      </c>
      <c r="R91" s="56"/>
      <c r="S91" s="54"/>
      <c r="T91" s="54" t="s">
        <v>394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395</v>
      </c>
      <c r="C92" s="47">
        <v>775</v>
      </c>
      <c r="D92" s="46" t="s">
        <v>396</v>
      </c>
      <c r="E92" s="46" t="s">
        <v>397</v>
      </c>
      <c r="F92" s="38" t="s">
        <v>398</v>
      </c>
      <c r="G92" s="46" t="s">
        <v>55</v>
      </c>
      <c r="H92" s="48"/>
      <c r="I92" s="49">
        <v>2</v>
      </c>
      <c r="J92" s="49"/>
      <c r="K92" s="49"/>
      <c r="L92" s="49"/>
      <c r="M92" s="49"/>
      <c r="N92" s="49" t="str">
        <f>SUM(I92:M92)</f>
        <v>0</v>
      </c>
      <c r="O92" s="50"/>
      <c r="P92" s="49">
        <v>440</v>
      </c>
      <c r="Q92" s="49"/>
      <c r="R92" s="49"/>
      <c r="S92" s="38"/>
      <c r="T92" s="38" t="s">
        <v>399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1">
        <v>88</v>
      </c>
      <c r="B93" s="52" t="s">
        <v>400</v>
      </c>
      <c r="C93" s="53">
        <v>1141</v>
      </c>
      <c r="D93" s="52" t="s">
        <v>401</v>
      </c>
      <c r="E93" s="52" t="s">
        <v>402</v>
      </c>
      <c r="F93" s="54" t="s">
        <v>63</v>
      </c>
      <c r="G93" s="52" t="s">
        <v>69</v>
      </c>
      <c r="H93" s="55"/>
      <c r="I93" s="56"/>
      <c r="J93" s="56"/>
      <c r="K93" s="56">
        <v>20</v>
      </c>
      <c r="L93" s="56"/>
      <c r="M93" s="56"/>
      <c r="N93" s="56" t="str">
        <f>SUM(I93:M93)</f>
        <v>0</v>
      </c>
      <c r="O93" s="57"/>
      <c r="P93" s="56"/>
      <c r="Q93" s="56">
        <v>2815</v>
      </c>
      <c r="R93" s="56">
        <v>200</v>
      </c>
      <c r="S93" s="54" t="s">
        <v>167</v>
      </c>
      <c r="T93" s="54" t="s">
        <v>403</v>
      </c>
      <c r="U93" s="5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40</v>
      </c>
      <c r="C94" s="47">
        <v>92845</v>
      </c>
      <c r="D94" s="46" t="s">
        <v>404</v>
      </c>
      <c r="E94" s="46" t="s">
        <v>405</v>
      </c>
      <c r="F94" s="38" t="s">
        <v>274</v>
      </c>
      <c r="G94" s="46" t="s">
        <v>80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350</v>
      </c>
      <c r="Q94" s="49"/>
      <c r="R94" s="49"/>
      <c r="S94" s="38"/>
      <c r="T94" s="38" t="s">
        <v>406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407</v>
      </c>
      <c r="C95" s="47">
        <v>1824</v>
      </c>
      <c r="D95" s="46" t="s">
        <v>408</v>
      </c>
      <c r="E95" s="46" t="s">
        <v>409</v>
      </c>
      <c r="F95" s="38" t="s">
        <v>410</v>
      </c>
      <c r="G95" s="46" t="s">
        <v>96</v>
      </c>
      <c r="H95" s="48"/>
      <c r="I95" s="49"/>
      <c r="J95" s="49">
        <v>4</v>
      </c>
      <c r="K95" s="49"/>
      <c r="L95" s="49"/>
      <c r="M95" s="49"/>
      <c r="N95" s="49" t="str">
        <f>SUM(I95:M95)</f>
        <v>0</v>
      </c>
      <c r="O95" s="50"/>
      <c r="P95" s="49">
        <v>720</v>
      </c>
      <c r="Q95" s="49"/>
      <c r="R95" s="49"/>
      <c r="S95" s="38"/>
      <c r="T95" s="38" t="s">
        <v>411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</v>
      </c>
      <c r="C96" s="47">
        <v>2620</v>
      </c>
      <c r="D96" s="46" t="s">
        <v>412</v>
      </c>
      <c r="E96" s="46" t="s">
        <v>413</v>
      </c>
      <c r="F96" s="38" t="s">
        <v>73</v>
      </c>
      <c r="G96" s="46" t="s">
        <v>48</v>
      </c>
      <c r="H96" s="48"/>
      <c r="I96" s="49"/>
      <c r="J96" s="49"/>
      <c r="K96" s="49"/>
      <c r="L96" s="49"/>
      <c r="M96" s="49">
        <v>2</v>
      </c>
      <c r="N96" s="49" t="str">
        <f>SUM(I96:M96)</f>
        <v>0</v>
      </c>
      <c r="O96" s="50"/>
      <c r="P96" s="49">
        <v>280</v>
      </c>
      <c r="Q96" s="49"/>
      <c r="R96" s="49"/>
      <c r="S96" s="38" t="s">
        <v>414</v>
      </c>
      <c r="T96" s="38" t="s">
        <v>415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</v>
      </c>
      <c r="C97" s="47">
        <v>93181</v>
      </c>
      <c r="D97" s="46" t="s">
        <v>416</v>
      </c>
      <c r="E97" s="46" t="s">
        <v>417</v>
      </c>
      <c r="F97" s="38" t="s">
        <v>34</v>
      </c>
      <c r="G97" s="46" t="s">
        <v>48</v>
      </c>
      <c r="H97" s="48"/>
      <c r="I97" s="49"/>
      <c r="J97" s="49"/>
      <c r="K97" s="49"/>
      <c r="L97" s="49">
        <v>10</v>
      </c>
      <c r="M97" s="49"/>
      <c r="N97" s="49" t="str">
        <f>SUM(I97:M97)</f>
        <v>0</v>
      </c>
      <c r="O97" s="50"/>
      <c r="P97" s="49">
        <v>1300</v>
      </c>
      <c r="Q97" s="49"/>
      <c r="R97" s="49"/>
      <c r="S97" s="38"/>
      <c r="T97" s="38" t="s">
        <v>418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