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<sst xmlns="http://schemas.openxmlformats.org/spreadsheetml/2006/main" uniqueCount="75">
  <si>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</si>
  <si>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</si>
  <si>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</si>
  <si>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</si>
  <si>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</si>
  <si>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07.12.2018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</si>
  <si>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</si>
  <si>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</si>
  <si>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</si>
  <si>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</si>
  <si>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</si>
  <si>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</si>
  <si>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</si>
  <si>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</si>
  <si>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</si>
  <si>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</si>
  <si>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</si>
  <si>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</si>
  <si>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</si>
  <si>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</si>
  <si>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</si>
  <si>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</si>
  <si>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</si>
  <si>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</si>
  <si>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</si>
  <si>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</si>
  <si>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</si>
  <si>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</si>
  <si>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</si>
  <si>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</si>
  <si>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</si>
  <si>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</si>
  <si>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</si>
  <si>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8-965-084-41-48, 812318-18-79</t>
  </si>
  <si>
    <t>10:00-15:00</t>
  </si>
  <si>
    <t>Валерий</t>
  </si>
  <si>
    <t>подписать акт-приёма передачи</t>
  </si>
  <si>
    <t>Водоносов</t>
  </si>
  <si>
    <t>СПб, Малоохтинский пр. д. 16</t>
  </si>
  <si>
    <t>к1, 8-я парадная, кв.321, 8-931-539-60-94</t>
  </si>
  <si>
    <t>12:00-17:00</t>
  </si>
  <si>
    <t>ОБЯЗАТЕЛЬНО ЗВОНОК ЗА 15 МИНУТ ЧТОБЫ ОТКРЫЛИ ШЛАКБАУМ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</si>
  <si>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</si>
  <si>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</si>
  <si>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</si>
  <si>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8-981-723-31-25 объяснит как найти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</si>
  <si>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</si>
  <si>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</si>
  <si>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</si>
  <si>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</si>
  <si>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7 бут на склад,  3 бут в офис 402,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</si>
  <si>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</si>
  <si>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</si>
  <si>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</si>
  <si>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10:00-14:00</t>
  </si>
  <si>
    <t>СОЗВОН ОБЯЗАТЕЛЕН ПОЗЖЕ НИКОГО НЕ БУДЕТ СОКРАЩЁННЫЙ ДЕНЬ 981-985-61-21 - звонить на этот номер</t>
  </si>
  <si>
    <t>РАЗОВЫЙ</t>
  </si>
  <si>
    <t>СПб, ул. Тележная д.37</t>
  </si>
  <si>
    <t>лит И, вывеска 24 спорт, 8-918-534-97-39</t>
  </si>
  <si>
    <t>10:00-18:00</t>
  </si>
  <si>
    <t xml:space="preserve">1 - ЧЕК (1-й раз)
 3 - ПЭТ бутыль одноразовая 10 литров
 3 - Пробка 5-10 л
 </t>
  </si>
  <si>
    <t>от офв  бутыль без ручки</t>
  </si>
  <si>
    <t>Рехау водоносов</t>
  </si>
  <si>
    <t>СПб, Шаумяна д. 10к1</t>
  </si>
  <si>
    <t>326-62-07 доб. 481</t>
  </si>
  <si>
    <t>9:00-17:00</t>
  </si>
  <si>
    <t>СОЗВОН ЗА ПОЛЧАСА для пропуска!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</si>
  <si>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</si>
  <si>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</si>
  <si>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</si>
  <si>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10:00-13:00</t>
  </si>
  <si>
    <t>созвон!! 2 &amp;#34;Б&amp;#34; класс, 3-й этаж каб №60</t>
  </si>
  <si>
    <t>СПб, ул. Варшавская д. 3</t>
  </si>
  <si>
    <t>Мебельный континент, 1-й корпус, 2-й этаж, секции 201-203-205, 335-95-94, 8-931-960-45-30</t>
  </si>
  <si>
    <t>8-981-984-56-11 ольга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</si>
</sst>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2194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46</v>
      </c>
      <c r="L6" s="56"/>
      <c r="M6" s="56"/>
      <c r="N6" s="56" t="str">
        <f>SUM(I6:M6)</f>
        <v>0</v>
      </c>
      <c r="O6" s="57"/>
      <c r="P6" s="56"/>
      <c r="Q6" s="56">
        <v>0</v>
      </c>
      <c r="R6" s="56">
        <v>230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94666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92175</v>
      </c>
      <c r="D8" s="52" t="s">
        <v>43</v>
      </c>
      <c r="E8" s="52" t="s">
        <v>44</v>
      </c>
      <c r="F8" s="54" t="s">
        <v>34</v>
      </c>
      <c r="G8" s="52" t="s">
        <v>35</v>
      </c>
      <c r="H8" s="55"/>
      <c r="I8" s="56"/>
      <c r="J8" s="56"/>
      <c r="K8" s="56"/>
      <c r="L8" s="56">
        <v>20</v>
      </c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716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>
        <v>10</v>
      </c>
      <c r="K9" s="56"/>
      <c r="L9" s="56"/>
      <c r="M9" s="56"/>
      <c r="N9" s="56" t="str">
        <f>SUM(I9:M9)</f>
        <v>0</v>
      </c>
      <c r="O9" s="57"/>
      <c r="P9" s="56"/>
      <c r="Q9" s="56">
        <v>1450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584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930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/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94251</v>
      </c>
      <c r="D12" s="52" t="s">
        <v>63</v>
      </c>
      <c r="E12" s="52" t="s">
        <v>64</v>
      </c>
      <c r="F12" s="54" t="s">
        <v>65</v>
      </c>
      <c r="G12" s="52" t="s">
        <v>35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525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1242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800</v>
      </c>
      <c r="Q13" s="49"/>
      <c r="R13" s="49">
        <v>100</v>
      </c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2355</v>
      </c>
      <c r="D14" s="46" t="s">
        <v>72</v>
      </c>
      <c r="E14" s="46" t="s">
        <v>73</v>
      </c>
      <c r="F14" s="38" t="s">
        <v>54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