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<sst xmlns="http://schemas.openxmlformats.org/spreadsheetml/2006/main" uniqueCount="215">
  <si>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</si>
  <si>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</si>
  <si>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</si>
  <si>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</si>
  <si>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</si>
  <si>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07.12.2018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</si>
  <si>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</si>
  <si>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</si>
  <si>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</si>
  <si>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</si>
  <si>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</si>
  <si>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</si>
  <si>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</si>
  <si>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</si>
  <si>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</si>
  <si>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</si>
  <si>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</si>
  <si>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</si>
  <si>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</si>
  <si>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</si>
  <si>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</si>
  <si>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</si>
  <si>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</si>
  <si>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</si>
  <si>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</si>
  <si>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</si>
  <si>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</si>
  <si>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</si>
  <si>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</si>
  <si>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</si>
  <si>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</si>
  <si>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</si>
  <si>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Горелово, СПб, ул. Заречная</t>
  </si>
  <si>
    <t>созвон объяснят как проехать, 8-911-213-59-82 СНТ Предпортовец</t>
  </si>
  <si>
    <t>11:00-15:00</t>
  </si>
  <si>
    <t>-</t>
  </si>
  <si>
    <t>созвон за час!</t>
  </si>
  <si>
    <t>АТС Смольного</t>
  </si>
  <si>
    <t>СПб, пр. Энгельса, д. 27</t>
  </si>
  <si>
    <t>Въезд с ул. Манчестерской, 576-75-00, 8-931-326-34-84-Митрофанова Елена Михайловна, , 8-931-326-11-65 Заболотний Александр Петрович</t>
  </si>
  <si>
    <t>09:00-14:00</t>
  </si>
  <si>
    <t>не позже 14.ДОКИ ПЕЧАТАТЬ ВСЕГДА СТАРОГО ОБРАЗЦА!!!!!!!только граждане РФ  и пропиской спб или леню обл. Сюда всех с паспортом Разнести по корпусам:220 корпус- 16 бут, 40 корпус-14  бут. строго до 14 писать номер договора и дату в счете и в накладной договор 07-11/71 от 28.06.2011г. строго до 14-00!!</t>
  </si>
  <si>
    <t>СПб, 2-я Комсомольская ул., д. 15к2</t>
  </si>
  <si>
    <t>кв. 13, 2й этаж без лифта, 8-911-147-36-35</t>
  </si>
  <si>
    <t>12:00-16:00</t>
  </si>
  <si>
    <t>Красное Село, СПб, ул. Освобождения д. 22</t>
  </si>
  <si>
    <t>кв. 18, 8-911-711-47-94</t>
  </si>
  <si>
    <t>11:00-17:00</t>
  </si>
  <si>
    <t>лифт не работает</t>
  </si>
  <si>
    <t>Спиридонов</t>
  </si>
  <si>
    <t>СПб, Ломоносовский район, Горбунковское сельское поселение, деревня Горбунки, ул. Горбунки, д. 4</t>
  </si>
  <si>
    <t>кв. 24, 8-906-225-42-82</t>
  </si>
  <si>
    <t>12:00-17:00</t>
  </si>
  <si>
    <t>Созвон за 30 мин</t>
  </si>
  <si>
    <t>Клиент№2566</t>
  </si>
  <si>
    <t>г. Пушкин, ул. Полковая д. 1</t>
  </si>
  <si>
    <t>ТЦ Константиновский оф 304, 648-07-47</t>
  </si>
  <si>
    <t>c 11 работают</t>
  </si>
  <si>
    <t>Испытательный Центр «Стройэксперт»</t>
  </si>
  <si>
    <t>СПб, Большеохтинский пр. д. 9</t>
  </si>
  <si>
    <t>лит.А. 8-965-084-41-48, 812318-18-79</t>
  </si>
  <si>
    <t>10:00-15:00</t>
  </si>
  <si>
    <t>подписать акт-приёма передачи</t>
  </si>
  <si>
    <t>г. Колпино, СПб, ул. Павловская д.17</t>
  </si>
  <si>
    <t>Цирковая школа въезд со двора, 8-921-443-27-21</t>
  </si>
  <si>
    <t>Созвон за час обязателен.</t>
  </si>
  <si>
    <t>Красное Село, СПб, пр. Ленина, д. 77</t>
  </si>
  <si>
    <t>литерА Мостотряд-19, 2 этаж, каб.202, 8-911-951-40-68 Елена</t>
  </si>
  <si>
    <t>09:00-12:00 13:00-17:00</t>
  </si>
  <si>
    <t>переехали на 2й этаж, с 12 до 13 обед, 8-921-311-97-27. ВХОД - НЕ ДОЕЗЖАЯ ДО ШЛАГБАУМА.</t>
  </si>
  <si>
    <t>Транснефть Балтика</t>
  </si>
  <si>
    <t>Ленинградская обл, Тосненский район, Красноборское городское поселение, ЛПДС, ЦПС 4</t>
  </si>
  <si>
    <t>Московское ш. 36км, поворот направо с указателем ЦПС-4.  с 12 до 13 обед. 8-921-302-18-50,</t>
  </si>
  <si>
    <t>с 9:00 до 17:00 созвон утром !</t>
  </si>
  <si>
    <t xml:space="preserve">60 - Сер.Кап. 1-й кат. 19л
 </t>
  </si>
  <si>
    <t>СМ . БАЗУ! несколько адресов -см примечания к адресам  .СОЗВОН УТРОМ ДЛЯ ПРОПУСКА   тендер.Обед с 12:30 до 13:30.</t>
  </si>
  <si>
    <t>Клиент№6457</t>
  </si>
  <si>
    <t>СПб, пр. Тореза, д. 82</t>
  </si>
  <si>
    <t>кв. 21, 3йэтаж, 8-904-337-65-98 Василий, 8-952-224-54-26 Наталья</t>
  </si>
  <si>
    <t>13:00-18:00</t>
  </si>
  <si>
    <t>ЧИСТЫЕ БУТЫЛИ!!!с 18!ЗАБРАТЬ НАШУ ПОМПУ звонить сегодня на этот номер 8-904-337-65-98 Василий</t>
  </si>
  <si>
    <t>СПб, Ломоносовский район, Горбунковское сельское поселение, деревня Горбунки, ул. Горбунки, д. 52</t>
  </si>
  <si>
    <t>кв. 3, 8-906-246-28-84</t>
  </si>
  <si>
    <t>10:00-17:00</t>
  </si>
  <si>
    <t>домофон не работает,созвон</t>
  </si>
  <si>
    <t>г. Пушкин, СПб, Красносельское шоссе, д. 14к3</t>
  </si>
  <si>
    <t>школа №335, каб. №117, 8-921-978-66-42 Светлана Владимировна</t>
  </si>
  <si>
    <t>10:00-14:00</t>
  </si>
  <si>
    <t>в 9 утра скинуть смс с ФИО водителя и грузчика  на номер 8-952-389-00-76</t>
  </si>
  <si>
    <t>СТЦ (бывшие Технологии радиоконтроля)</t>
  </si>
  <si>
    <t>СПб, пр. Непокоренных д. 49А</t>
  </si>
  <si>
    <t>в офис 533 , 8-931-336-31-09 Эльвира</t>
  </si>
  <si>
    <t>ПЕРЕДАТЬ ДОКУМЕНТЫв офис 533 8-931-336-31-09 Отправлять счёт на germanovev@yandex.ru дипломат больше не предлагать. забрать у них доверенность (оригинал)</t>
  </si>
  <si>
    <t>СПб, пр. Светлановский д. 70к1</t>
  </si>
  <si>
    <t>Салон красоты Леди, 532-72-72</t>
  </si>
  <si>
    <t>по возможности пораньше</t>
  </si>
  <si>
    <t>РЖД (тендер)</t>
  </si>
  <si>
    <t>СПб, 7-й предпортовый проезд</t>
  </si>
  <si>
    <t>Ст.Предпортовая, 8-921-974-21-57</t>
  </si>
  <si>
    <t>10:00-13:00</t>
  </si>
  <si>
    <t xml:space="preserve">20 - Сер.кап. 1-й кат. 19л
 1 - ЧЕК (всегда)
 </t>
  </si>
  <si>
    <t>ПОДПИСЫВАТЬ АКТ ПРИЁМА-ПЕРЕДАЧИ!!!! Звонить на номер  8-921-845-71-40</t>
  </si>
  <si>
    <t>Аксима Спб</t>
  </si>
  <si>
    <t>СПб, ул. Зверинская ул. д. 2</t>
  </si>
  <si>
    <t>отель Аксимарис, 2 эт,  тел. 935 77 78 Александр, 405-94-82</t>
  </si>
  <si>
    <t>СОЗВОН 8-921-414-39-22</t>
  </si>
  <si>
    <t>ЛМЗ</t>
  </si>
  <si>
    <t>СПб, ул. Чугунная д. 14</t>
  </si>
  <si>
    <t>812-542-07-92  ,8-921-404-30-51</t>
  </si>
  <si>
    <t>Пежо ОФВ</t>
  </si>
  <si>
    <t>забрать пустую тару, ПУСКАЮТ ТОЛЬКО ГРАЖДАН РФ</t>
  </si>
  <si>
    <t>Юником</t>
  </si>
  <si>
    <t>СПб, СПб, Большой проспект Петроградской стороны, 48</t>
  </si>
  <si>
    <t>БЦ Орбита офис 406А, 408, 8-967-598-97-72</t>
  </si>
  <si>
    <t>обязательно созвон за час, чтобы были на месте - 8-904-512-94-79,, доки подписывать в 408 кабинете</t>
  </si>
  <si>
    <t>СПб, Малоохтинский пр. д. 16</t>
  </si>
  <si>
    <t>к1, 8-я парадная, кв.321, 8-931-539-60-94</t>
  </si>
  <si>
    <t>ОБЯЗАТЕЛЬНО ЗВОНОК ЗА 15 МИНУТ ЧТОБЫ ОТКРЫЛИ ШЛАКБАУМ</t>
  </si>
  <si>
    <t>разовый</t>
  </si>
  <si>
    <t>СПб, ул. Гороховая д. 40</t>
  </si>
  <si>
    <t>кв. 39, 8-950-009-28-08</t>
  </si>
  <si>
    <t xml:space="preserve">1 - Стойка для бутылей - на 3 бут.
 </t>
  </si>
  <si>
    <t>ПОМЕНЯТЬ СТОЙКУ НА 3 БУТЫЛЯ</t>
  </si>
  <si>
    <t>Фанерный</t>
  </si>
  <si>
    <t>СПб, посёлок Понтонный, ул. Фанерная д. 5</t>
  </si>
  <si>
    <t>648-16-15(доб.2242), 8-921-356-48-83</t>
  </si>
  <si>
    <t>.В 1с - СВЕЗА, на склад ,  ВЪЕЗД ПО ПРОПУСКАМ, БЫТЬ С ДОКУМЕНТАМИ.</t>
  </si>
  <si>
    <t>Друг Димы М.</t>
  </si>
  <si>
    <t>СПб, Московский пр., д. 183-185</t>
  </si>
  <si>
    <t>кв.49, 12 эт, новый дом, заезд с ул. Варшавская , 8-921-575-37-16, созвон- объяснят куда идти</t>
  </si>
  <si>
    <t>Колпинский Завод Тяжелого Машиностроения  водоносов</t>
  </si>
  <si>
    <t>СПб, ул. Седова , д. 6</t>
  </si>
  <si>
    <t>951-53-75 Роман,     8-921-951-53-75 , 8-911-982-03-00, 676-87-36 -  заказ пропусков</t>
  </si>
  <si>
    <t>созвон с утра для пропуска!!созвон 8-981-723-31-25 объяснит как найти</t>
  </si>
  <si>
    <t>Волга</t>
  </si>
  <si>
    <t>Спб, ул. Большая Монетная, 16</t>
  </si>
  <si>
    <t>ОФИС ЦЕНТР №1, офис 294, 3 этаж с лифтом   8-921-315-91-93</t>
  </si>
  <si>
    <t>Забрать пустые бутыли около 5 шт</t>
  </si>
  <si>
    <t>Классик-Логистика (бывшие ООО Классик)</t>
  </si>
  <si>
    <t>СПб, ул. Якорная, д. 17</t>
  </si>
  <si>
    <t>склад, 649-77-35, 8-962-703-65-13</t>
  </si>
  <si>
    <t>7 бут на склад,  3 бут в офис 402,</t>
  </si>
  <si>
    <t>ПсковВторМет</t>
  </si>
  <si>
    <t>г. Колпино, СПб, ул. Финляндская д. 34</t>
  </si>
  <si>
    <t>лит.А пункт приёма металла, заезд с первой проходной 35 Трест, ИжорСтрой вывеска рядом. 8-921-507-19-22,  8-921-399-17-29 Сергей</t>
  </si>
  <si>
    <t>СОЗВОН</t>
  </si>
  <si>
    <t>Клиент№584</t>
  </si>
  <si>
    <t>СПб, ул. Софийская д. 8к1</t>
  </si>
  <si>
    <t>лит В, оф.309, Заезд м/у 8 и 14 домом, 2-й шлагбаум, через 100м. Слева серая железная дверь, звонить за 15 мин до приезда обязат-но, 336-90-82, 8-952-212-70-74, 8-952-212-70-74,  Мега 8-911-971-31-33, 8-981-985-61-21</t>
  </si>
  <si>
    <t>СОЗВОН ОБЯЗАТЕЛЕН ПОЗЖЕ НИКОГО НЕ БУДЕТ СОКРАЩЁННЫЙ ДЕНЬ 981-985-61-21 - звонить на этот номер</t>
  </si>
  <si>
    <t>Татьяна Жамалтдинова</t>
  </si>
  <si>
    <t>СПб, Центральный район, Тверская ул. д. 14</t>
  </si>
  <si>
    <t>кв31 8-911-155-14-42 8-916-224-37-48</t>
  </si>
  <si>
    <t>12:00-15:00</t>
  </si>
  <si>
    <t>ЧИСТЫЕ БУТЫЛИ!! СОЗВОН ЗА 30 МИНУТ МОГУТ ОТОЙТИ в прошлый раз забыли ручки для переноса забрать</t>
  </si>
  <si>
    <t>СПб, Ленинский пр., д. 75к1</t>
  </si>
  <si>
    <t>кв. 179, 4-й этаж, 8-911-036-99-20, 8-911-036-98-81</t>
  </si>
  <si>
    <t>09:00-17:00</t>
  </si>
  <si>
    <t>СОЗВОН ЗАРАНЕЕ 8-911-036-98-81</t>
  </si>
  <si>
    <t>Администрация МО Низинское сельское поселение      водоносов</t>
  </si>
  <si>
    <t>Ломоносовский район, деревня Низино, ул. Центральная, д . 1Д</t>
  </si>
  <si>
    <t>8-813-765-52-72</t>
  </si>
  <si>
    <t>10:00-16:00</t>
  </si>
  <si>
    <t>ЗАБИРАТЬ ПУСТУЮ ТАРУ</t>
  </si>
  <si>
    <t>РАЗОВЫЙ</t>
  </si>
  <si>
    <t>СПб, ул. Тележная д.37</t>
  </si>
  <si>
    <t>лит И, вывеска 24 спорт, 8-918-534-97-39</t>
  </si>
  <si>
    <t>10:00-18:00</t>
  </si>
  <si>
    <t xml:space="preserve">1 - ЧЕК (1-й раз)
 3 - ПЭТ бутыль одноразовая 10 литров
 3 - Пробка 5-10 л
 </t>
  </si>
  <si>
    <t>от офв  бутыль без ручки</t>
  </si>
  <si>
    <t>Клиет№1428</t>
  </si>
  <si>
    <t>г. Пушкин, СПб, Ленинградская д. 51</t>
  </si>
  <si>
    <t>кв.14, 8-921-594-76-73, 476-57-39</t>
  </si>
  <si>
    <t>Клиент№1397</t>
  </si>
  <si>
    <t>г. Пушкин, СПб,  Петербургское шоссе д. 2</t>
  </si>
  <si>
    <t>Главный корпус аграрного университета,    8-931-381-44-56, 8-911-785-26-75. Здесь 2 наших клиента, звонить на оба номера, 8-931-382-85-70</t>
  </si>
  <si>
    <t>ОБЯЗАТЕЛЬНО СОЗВОН ЗА ЧАС!!!!В этот раз звонить на номера 8-952-375-54-21 Сергей Леонидович или на  8-911-785-26-75 (остальных не будет на месте)</t>
  </si>
  <si>
    <t>Гармония</t>
  </si>
  <si>
    <t>СПб, пр. Стачек д. 72</t>
  </si>
  <si>
    <t>ДК, правый вход 2-эт. Каб 207 , 702-04-90 Заезд с ул. Новостроек</t>
  </si>
  <si>
    <t>раньше 10 не приезжать!!, бутыли под дверью не оставлять!ЗАБИРАТЬ ВСЕ ПУСТЫЕ БУТЫЛИ.</t>
  </si>
  <si>
    <t>СПб, ул. Адмирала Трибуца д. 5</t>
  </si>
  <si>
    <t>кв 203, 925-55-22, 8-911-221-80-98</t>
  </si>
  <si>
    <t>не раньше 12!!звонить на номер 8-911-221-80-98</t>
  </si>
  <si>
    <t>Клиент№2750</t>
  </si>
  <si>
    <t>СПб, ул. Курляндская д. 22/24</t>
  </si>
  <si>
    <t>кв 50, 5-й этаж, 8-953-349-60-65</t>
  </si>
  <si>
    <t>10:00-12:00</t>
  </si>
  <si>
    <t>не раньше 10 никого не будет дома</t>
  </si>
  <si>
    <t>СПб, ул. Мебельная д. 12</t>
  </si>
  <si>
    <t>БЦ "Авиатор", 448-63-20, 8-911-700-57-70 Алексей</t>
  </si>
  <si>
    <t xml:space="preserve">1 - ЧЕК (всегда)
 </t>
  </si>
  <si>
    <t>СОЗВОН! Чтобы были на месте, скажут где отгрузить воду (на пандус - дальше сами поднимут). фирма Петропэн</t>
  </si>
  <si>
    <t>Клиент№3072</t>
  </si>
  <si>
    <t>г. Пушкин, СПб, Жуковско-Волынская ул. д. 2</t>
  </si>
  <si>
    <t>Городская станция переливания крови 8-965-078-98-48 Чиркова Андрея можно спросить либо позвонить</t>
  </si>
  <si>
    <t>созвон</t>
  </si>
  <si>
    <t>СПб, ул. Партизана Германа, д. 3</t>
  </si>
  <si>
    <t>Администрация Красносельского р-на, 2-й этаж, каб. 249, 8-905-219-49-13</t>
  </si>
  <si>
    <t>09:00-13:00 14:00-17:00</t>
  </si>
  <si>
    <t>как можно раньше  с 13 до 14 обед - никого не пустят,</t>
  </si>
  <si>
    <t>Женская консультация №22</t>
  </si>
  <si>
    <t>СПб, ул. Сикейроса д. 10 литер В</t>
  </si>
  <si>
    <t>8-911-844-48-11 Ольга Николаевна</t>
  </si>
  <si>
    <t>в это раз за наличку чек  РАЗГРУЖАТЬ НА ПЕРВОМ ЭТАЖЕ</t>
  </si>
  <si>
    <t>Ариель</t>
  </si>
  <si>
    <t>СПб, пр. Александровской фермы д. 29</t>
  </si>
  <si>
    <t>Жанна,  331-16-59. 362-70-08, 337-60-60 бухгалтерия</t>
  </si>
  <si>
    <t>9:00-15:00</t>
  </si>
  <si>
    <t xml:space="preserve">100 - Пластиковые стаканчики
 </t>
  </si>
  <si>
    <t>созвон для пропуска,особое заполнение</t>
  </si>
  <si>
    <t>Клиент №1002</t>
  </si>
  <si>
    <t>Ленинградская область, Тосненский район, поселок городского типа Красный Бор, 9-я дорога</t>
  </si>
  <si>
    <t>д. 29, 8-921-866-74-57 - новый тел</t>
  </si>
  <si>
    <t>Должны нам были 900р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</si>
</sst>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93347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6</v>
      </c>
      <c r="M6" s="49"/>
      <c r="N6" s="49" t="str">
        <f>SUM(I6:M6)</f>
        <v>0</v>
      </c>
      <c r="O6" s="50"/>
      <c r="P6" s="49">
        <v>960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291</v>
      </c>
      <c r="D7" s="52" t="s">
        <v>38</v>
      </c>
      <c r="E7" s="52" t="s">
        <v>39</v>
      </c>
      <c r="F7" s="54" t="s">
        <v>40</v>
      </c>
      <c r="G7" s="52" t="s">
        <v>35</v>
      </c>
      <c r="H7" s="55"/>
      <c r="I7" s="56"/>
      <c r="J7" s="56">
        <v>30</v>
      </c>
      <c r="K7" s="56"/>
      <c r="L7" s="56"/>
      <c r="M7" s="56"/>
      <c r="N7" s="56" t="str">
        <f>SUM(I7:M7)</f>
        <v>0</v>
      </c>
      <c r="O7" s="57"/>
      <c r="P7" s="56">
        <v>3150</v>
      </c>
      <c r="Q7" s="56"/>
      <c r="R7" s="56"/>
      <c r="S7" s="54"/>
      <c r="T7" s="54" t="s">
        <v>41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47">
        <v>94101</v>
      </c>
      <c r="D8" s="46" t="s">
        <v>42</v>
      </c>
      <c r="E8" s="46" t="s">
        <v>43</v>
      </c>
      <c r="F8" s="38" t="s">
        <v>44</v>
      </c>
      <c r="G8" s="46" t="s">
        <v>35</v>
      </c>
      <c r="H8" s="48"/>
      <c r="I8" s="49"/>
      <c r="J8" s="49"/>
      <c r="K8" s="49"/>
      <c r="L8" s="49">
        <v>4</v>
      </c>
      <c r="M8" s="49"/>
      <c r="N8" s="49" t="str">
        <f>SUM(I8:M8)</f>
        <v>0</v>
      </c>
      <c r="O8" s="50"/>
      <c r="P8" s="49">
        <v>640</v>
      </c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94739</v>
      </c>
      <c r="D9" s="46" t="s">
        <v>45</v>
      </c>
      <c r="E9" s="46" t="s">
        <v>46</v>
      </c>
      <c r="F9" s="38" t="s">
        <v>47</v>
      </c>
      <c r="G9" s="46" t="s">
        <v>35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>
        <v>20</v>
      </c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47">
        <v>5942</v>
      </c>
      <c r="D10" s="46" t="s">
        <v>50</v>
      </c>
      <c r="E10" s="46" t="s">
        <v>51</v>
      </c>
      <c r="F10" s="38" t="s">
        <v>52</v>
      </c>
      <c r="G10" s="46" t="s">
        <v>35</v>
      </c>
      <c r="H10" s="48"/>
      <c r="I10" s="49"/>
      <c r="J10" s="49"/>
      <c r="K10" s="49">
        <v>6</v>
      </c>
      <c r="L10" s="49"/>
      <c r="M10" s="49"/>
      <c r="N10" s="49" t="str">
        <f>SUM(I10:M10)</f>
        <v>0</v>
      </c>
      <c r="O10" s="50"/>
      <c r="P10" s="49">
        <v>900</v>
      </c>
      <c r="Q10" s="49"/>
      <c r="R10" s="49"/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54</v>
      </c>
      <c r="C11" s="47">
        <v>3670</v>
      </c>
      <c r="D11" s="46" t="s">
        <v>55</v>
      </c>
      <c r="E11" s="46" t="s">
        <v>56</v>
      </c>
      <c r="F11" s="38" t="s">
        <v>34</v>
      </c>
      <c r="G11" s="46" t="s">
        <v>35</v>
      </c>
      <c r="H11" s="48"/>
      <c r="I11" s="49"/>
      <c r="J11" s="49">
        <v>2</v>
      </c>
      <c r="K11" s="49"/>
      <c r="L11" s="49"/>
      <c r="M11" s="49"/>
      <c r="N11" s="49" t="str">
        <f>SUM(I11:M11)</f>
        <v>0</v>
      </c>
      <c r="O11" s="50"/>
      <c r="P11" s="49">
        <v>400</v>
      </c>
      <c r="Q11" s="49"/>
      <c r="R11" s="49"/>
      <c r="S11" s="38"/>
      <c r="T11" s="38" t="s">
        <v>57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58</v>
      </c>
      <c r="C12" s="53">
        <v>2194</v>
      </c>
      <c r="D12" s="52" t="s">
        <v>59</v>
      </c>
      <c r="E12" s="52" t="s">
        <v>60</v>
      </c>
      <c r="F12" s="54" t="s">
        <v>61</v>
      </c>
      <c r="G12" s="52" t="s">
        <v>35</v>
      </c>
      <c r="H12" s="55"/>
      <c r="I12" s="56"/>
      <c r="J12" s="56"/>
      <c r="K12" s="56">
        <v>46</v>
      </c>
      <c r="L12" s="56"/>
      <c r="M12" s="56"/>
      <c r="N12" s="56" t="str">
        <f>SUM(I12:M12)</f>
        <v>0</v>
      </c>
      <c r="O12" s="57"/>
      <c r="P12" s="56">
        <v>230</v>
      </c>
      <c r="Q12" s="56"/>
      <c r="R12" s="56"/>
      <c r="S12" s="54"/>
      <c r="T12" s="54" t="s">
        <v>62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4509</v>
      </c>
      <c r="D13" s="46" t="s">
        <v>63</v>
      </c>
      <c r="E13" s="46" t="s">
        <v>64</v>
      </c>
      <c r="F13" s="38" t="s">
        <v>34</v>
      </c>
      <c r="G13" s="46" t="s">
        <v>35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640</v>
      </c>
      <c r="Q13" s="49"/>
      <c r="R13" s="49"/>
      <c r="S13" s="38"/>
      <c r="T13" s="38" t="s">
        <v>65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2488</v>
      </c>
      <c r="D14" s="46" t="s">
        <v>66</v>
      </c>
      <c r="E14" s="46" t="s">
        <v>67</v>
      </c>
      <c r="F14" s="38" t="s">
        <v>68</v>
      </c>
      <c r="G14" s="46" t="s">
        <v>35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340</v>
      </c>
      <c r="Q14" s="49"/>
      <c r="R14" s="49"/>
      <c r="S14" s="38"/>
      <c r="T14" s="38" t="s">
        <v>69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70</v>
      </c>
      <c r="C15" s="53">
        <v>500055</v>
      </c>
      <c r="D15" s="52" t="s">
        <v>71</v>
      </c>
      <c r="E15" s="52" t="s">
        <v>72</v>
      </c>
      <c r="F15" s="54" t="s">
        <v>73</v>
      </c>
      <c r="G15" s="52" t="s">
        <v>35</v>
      </c>
      <c r="H15" s="55"/>
      <c r="I15" s="56"/>
      <c r="J15" s="56"/>
      <c r="K15" s="56"/>
      <c r="L15" s="56"/>
      <c r="M15" s="56">
        <v>60</v>
      </c>
      <c r="N15" s="56" t="str">
        <f>SUM(I15:M15)</f>
        <v>0</v>
      </c>
      <c r="O15" s="57"/>
      <c r="P15" s="56"/>
      <c r="Q15" s="56">
        <v>6900</v>
      </c>
      <c r="R15" s="56"/>
      <c r="S15" s="54" t="s">
        <v>74</v>
      </c>
      <c r="T15" s="54" t="s">
        <v>75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76</v>
      </c>
      <c r="C16" s="47">
        <v>6457</v>
      </c>
      <c r="D16" s="46" t="s">
        <v>77</v>
      </c>
      <c r="E16" s="46" t="s">
        <v>78</v>
      </c>
      <c r="F16" s="38" t="s">
        <v>79</v>
      </c>
      <c r="G16" s="46" t="s">
        <v>35</v>
      </c>
      <c r="H16" s="48"/>
      <c r="I16" s="49"/>
      <c r="J16" s="49">
        <v>3</v>
      </c>
      <c r="K16" s="49"/>
      <c r="L16" s="49"/>
      <c r="M16" s="49"/>
      <c r="N16" s="49" t="str">
        <f>SUM(I16:M16)</f>
        <v>0</v>
      </c>
      <c r="O16" s="50"/>
      <c r="P16" s="49">
        <v>675</v>
      </c>
      <c r="Q16" s="49"/>
      <c r="R16" s="49"/>
      <c r="S16" s="38"/>
      <c r="T16" s="38" t="s">
        <v>80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49</v>
      </c>
      <c r="C17" s="47">
        <v>5984</v>
      </c>
      <c r="D17" s="46" t="s">
        <v>81</v>
      </c>
      <c r="E17" s="46" t="s">
        <v>82</v>
      </c>
      <c r="F17" s="38" t="s">
        <v>83</v>
      </c>
      <c r="G17" s="46" t="s">
        <v>35</v>
      </c>
      <c r="H17" s="48"/>
      <c r="I17" s="49"/>
      <c r="J17" s="49"/>
      <c r="K17" s="49">
        <v>4</v>
      </c>
      <c r="L17" s="49"/>
      <c r="M17" s="49"/>
      <c r="N17" s="49" t="str">
        <f>SUM(I17:M17)</f>
        <v>0</v>
      </c>
      <c r="O17" s="50"/>
      <c r="P17" s="49">
        <v>600</v>
      </c>
      <c r="Q17" s="49"/>
      <c r="R17" s="49"/>
      <c r="S17" s="38"/>
      <c r="T17" s="38" t="s">
        <v>84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31</v>
      </c>
      <c r="C18" s="47">
        <v>1539</v>
      </c>
      <c r="D18" s="46" t="s">
        <v>85</v>
      </c>
      <c r="E18" s="46" t="s">
        <v>86</v>
      </c>
      <c r="F18" s="38" t="s">
        <v>87</v>
      </c>
      <c r="G18" s="46" t="s">
        <v>35</v>
      </c>
      <c r="H18" s="48"/>
      <c r="I18" s="49"/>
      <c r="J18" s="49"/>
      <c r="K18" s="49"/>
      <c r="L18" s="49">
        <v>5</v>
      </c>
      <c r="M18" s="49"/>
      <c r="N18" s="49" t="str">
        <f>SUM(I18:M18)</f>
        <v>0</v>
      </c>
      <c r="O18" s="50"/>
      <c r="P18" s="49">
        <v>775</v>
      </c>
      <c r="Q18" s="49"/>
      <c r="R18" s="49"/>
      <c r="S18" s="38"/>
      <c r="T18" s="38" t="s">
        <v>88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89</v>
      </c>
      <c r="C19" s="53">
        <v>2602</v>
      </c>
      <c r="D19" s="52" t="s">
        <v>90</v>
      </c>
      <c r="E19" s="52" t="s">
        <v>91</v>
      </c>
      <c r="F19" s="54" t="s">
        <v>83</v>
      </c>
      <c r="G19" s="52" t="s">
        <v>35</v>
      </c>
      <c r="H19" s="55"/>
      <c r="I19" s="56"/>
      <c r="J19" s="56">
        <v>0</v>
      </c>
      <c r="K19" s="56"/>
      <c r="L19" s="56"/>
      <c r="M19" s="56"/>
      <c r="N19" s="56" t="str">
        <f>SUM(I19:M19)</f>
        <v>0</v>
      </c>
      <c r="O19" s="57"/>
      <c r="P19" s="56">
        <v>0</v>
      </c>
      <c r="Q19" s="56"/>
      <c r="R19" s="56">
        <v>0</v>
      </c>
      <c r="S19" s="54"/>
      <c r="T19" s="54" t="s">
        <v>92</v>
      </c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31</v>
      </c>
      <c r="C20" s="47">
        <v>3128</v>
      </c>
      <c r="D20" s="46" t="s">
        <v>93</v>
      </c>
      <c r="E20" s="46" t="s">
        <v>94</v>
      </c>
      <c r="F20" s="38" t="s">
        <v>83</v>
      </c>
      <c r="G20" s="46" t="s">
        <v>35</v>
      </c>
      <c r="H20" s="48"/>
      <c r="I20" s="49"/>
      <c r="J20" s="49"/>
      <c r="K20" s="49"/>
      <c r="L20" s="49">
        <v>2</v>
      </c>
      <c r="M20" s="49"/>
      <c r="N20" s="49" t="str">
        <f>SUM(I20:M20)</f>
        <v>0</v>
      </c>
      <c r="O20" s="50"/>
      <c r="P20" s="49">
        <v>350</v>
      </c>
      <c r="Q20" s="49"/>
      <c r="R20" s="49"/>
      <c r="S20" s="38"/>
      <c r="T20" s="38" t="s">
        <v>95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1">
        <v>16</v>
      </c>
      <c r="B21" s="52" t="s">
        <v>96</v>
      </c>
      <c r="C21" s="53">
        <v>80001</v>
      </c>
      <c r="D21" s="52" t="s">
        <v>97</v>
      </c>
      <c r="E21" s="52" t="s">
        <v>98</v>
      </c>
      <c r="F21" s="54" t="s">
        <v>99</v>
      </c>
      <c r="G21" s="52" t="s">
        <v>35</v>
      </c>
      <c r="H21" s="55"/>
      <c r="I21" s="56"/>
      <c r="J21" s="56"/>
      <c r="K21" s="56"/>
      <c r="L21" s="56"/>
      <c r="M21" s="56">
        <v>20</v>
      </c>
      <c r="N21" s="56" t="str">
        <f>SUM(I21:M21)</f>
        <v>0</v>
      </c>
      <c r="O21" s="57"/>
      <c r="P21" s="56">
        <v>2000</v>
      </c>
      <c r="Q21" s="56"/>
      <c r="R21" s="56"/>
      <c r="S21" s="54" t="s">
        <v>100</v>
      </c>
      <c r="T21" s="54" t="s">
        <v>101</v>
      </c>
      <c r="U21" s="5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1">
        <v>17</v>
      </c>
      <c r="B22" s="52" t="s">
        <v>102</v>
      </c>
      <c r="C22" s="53">
        <v>1043</v>
      </c>
      <c r="D22" s="52" t="s">
        <v>103</v>
      </c>
      <c r="E22" s="52" t="s">
        <v>104</v>
      </c>
      <c r="F22" s="54" t="s">
        <v>61</v>
      </c>
      <c r="G22" s="52" t="s">
        <v>35</v>
      </c>
      <c r="H22" s="55"/>
      <c r="I22" s="56"/>
      <c r="J22" s="56">
        <v>4</v>
      </c>
      <c r="K22" s="56"/>
      <c r="L22" s="56"/>
      <c r="M22" s="56"/>
      <c r="N22" s="56" t="str">
        <f>SUM(I22:M22)</f>
        <v>0</v>
      </c>
      <c r="O22" s="57"/>
      <c r="P22" s="56"/>
      <c r="Q22" s="56">
        <v>700</v>
      </c>
      <c r="R22" s="56"/>
      <c r="S22" s="54"/>
      <c r="T22" s="54" t="s">
        <v>105</v>
      </c>
      <c r="U22" s="5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65">
        <v>18</v>
      </c>
      <c r="B23" s="66" t="s">
        <v>106</v>
      </c>
      <c r="C23" s="67">
        <v>500044</v>
      </c>
      <c r="D23" s="66" t="s">
        <v>107</v>
      </c>
      <c r="E23" s="66" t="s">
        <v>108</v>
      </c>
      <c r="F23" s="68" t="s">
        <v>61</v>
      </c>
      <c r="G23" s="66" t="s">
        <v>109</v>
      </c>
      <c r="H23" s="69"/>
      <c r="I23" s="70"/>
      <c r="J23" s="70"/>
      <c r="K23" s="70"/>
      <c r="L23" s="70"/>
      <c r="M23" s="70"/>
      <c r="N23" s="70" t="str">
        <f>SUM(I23:M23)</f>
        <v>0</v>
      </c>
      <c r="O23" s="71"/>
      <c r="P23" s="70">
        <v>0</v>
      </c>
      <c r="Q23" s="70"/>
      <c r="R23" s="70"/>
      <c r="S23" s="68"/>
      <c r="T23" s="68" t="s">
        <v>110</v>
      </c>
      <c r="U23" s="6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1">
        <v>19</v>
      </c>
      <c r="B24" s="52" t="s">
        <v>111</v>
      </c>
      <c r="C24" s="53">
        <v>4320</v>
      </c>
      <c r="D24" s="52" t="s">
        <v>112</v>
      </c>
      <c r="E24" s="52" t="s">
        <v>113</v>
      </c>
      <c r="F24" s="54" t="s">
        <v>34</v>
      </c>
      <c r="G24" s="52" t="s">
        <v>35</v>
      </c>
      <c r="H24" s="55"/>
      <c r="I24" s="56"/>
      <c r="J24" s="56"/>
      <c r="K24" s="56">
        <v>4</v>
      </c>
      <c r="L24" s="56"/>
      <c r="M24" s="56"/>
      <c r="N24" s="56" t="str">
        <f>SUM(I24:M24)</f>
        <v>0</v>
      </c>
      <c r="O24" s="57"/>
      <c r="P24" s="56"/>
      <c r="Q24" s="56">
        <v>640</v>
      </c>
      <c r="R24" s="56"/>
      <c r="S24" s="54"/>
      <c r="T24" s="54" t="s">
        <v>114</v>
      </c>
      <c r="U24" s="5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31</v>
      </c>
      <c r="C25" s="47">
        <v>94666</v>
      </c>
      <c r="D25" s="46" t="s">
        <v>115</v>
      </c>
      <c r="E25" s="46" t="s">
        <v>116</v>
      </c>
      <c r="F25" s="38" t="s">
        <v>52</v>
      </c>
      <c r="G25" s="46" t="s">
        <v>35</v>
      </c>
      <c r="H25" s="48"/>
      <c r="I25" s="49"/>
      <c r="J25" s="49"/>
      <c r="K25" s="49"/>
      <c r="L25" s="49">
        <v>4</v>
      </c>
      <c r="M25" s="49"/>
      <c r="N25" s="49" t="str">
        <f>SUM(I25:M25)</f>
        <v>0</v>
      </c>
      <c r="O25" s="50"/>
      <c r="P25" s="49">
        <v>640</v>
      </c>
      <c r="Q25" s="49"/>
      <c r="R25" s="49"/>
      <c r="S25" s="38"/>
      <c r="T25" s="38" t="s">
        <v>117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8">
        <v>21</v>
      </c>
      <c r="B26" s="59" t="s">
        <v>118</v>
      </c>
      <c r="C26" s="60"/>
      <c r="D26" s="59" t="s">
        <v>119</v>
      </c>
      <c r="E26" s="59" t="s">
        <v>120</v>
      </c>
      <c r="F26" s="61" t="s">
        <v>61</v>
      </c>
      <c r="G26" s="59" t="s">
        <v>35</v>
      </c>
      <c r="H26" s="62"/>
      <c r="I26" s="63"/>
      <c r="J26" s="63"/>
      <c r="K26" s="63"/>
      <c r="L26" s="63"/>
      <c r="M26" s="63"/>
      <c r="N26" s="63" t="str">
        <f>SUM(I26:M26)</f>
        <v>0</v>
      </c>
      <c r="O26" s="64"/>
      <c r="P26" s="63">
        <v>0</v>
      </c>
      <c r="Q26" s="63"/>
      <c r="R26" s="63"/>
      <c r="S26" s="61" t="s">
        <v>121</v>
      </c>
      <c r="T26" s="61" t="s">
        <v>122</v>
      </c>
      <c r="U26" s="61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1">
        <v>22</v>
      </c>
      <c r="B27" s="52" t="s">
        <v>123</v>
      </c>
      <c r="C27" s="53">
        <v>1999</v>
      </c>
      <c r="D27" s="52" t="s">
        <v>124</v>
      </c>
      <c r="E27" s="52" t="s">
        <v>125</v>
      </c>
      <c r="F27" s="54" t="s">
        <v>61</v>
      </c>
      <c r="G27" s="52" t="s">
        <v>35</v>
      </c>
      <c r="H27" s="55"/>
      <c r="I27" s="56"/>
      <c r="J27" s="56"/>
      <c r="K27" s="56">
        <v>70</v>
      </c>
      <c r="L27" s="56"/>
      <c r="M27" s="56"/>
      <c r="N27" s="56" t="str">
        <f>SUM(I27:M27)</f>
        <v>0</v>
      </c>
      <c r="O27" s="57"/>
      <c r="P27" s="56"/>
      <c r="Q27" s="56">
        <v>6300</v>
      </c>
      <c r="R27" s="56"/>
      <c r="S27" s="54"/>
      <c r="T27" s="54" t="s">
        <v>126</v>
      </c>
      <c r="U27" s="5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127</v>
      </c>
      <c r="C28" s="47">
        <v>895</v>
      </c>
      <c r="D28" s="46" t="s">
        <v>128</v>
      </c>
      <c r="E28" s="46" t="s">
        <v>129</v>
      </c>
      <c r="F28" s="38" t="s">
        <v>99</v>
      </c>
      <c r="G28" s="46" t="s">
        <v>35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/>
      <c r="P28" s="49">
        <v>280</v>
      </c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1">
        <v>24</v>
      </c>
      <c r="B29" s="52" t="s">
        <v>130</v>
      </c>
      <c r="C29" s="53">
        <v>92175</v>
      </c>
      <c r="D29" s="52" t="s">
        <v>131</v>
      </c>
      <c r="E29" s="52" t="s">
        <v>132</v>
      </c>
      <c r="F29" s="54" t="s">
        <v>61</v>
      </c>
      <c r="G29" s="52" t="s">
        <v>35</v>
      </c>
      <c r="H29" s="55"/>
      <c r="I29" s="56"/>
      <c r="J29" s="56"/>
      <c r="K29" s="56"/>
      <c r="L29" s="56">
        <v>20</v>
      </c>
      <c r="M29" s="56"/>
      <c r="N29" s="56" t="str">
        <f>SUM(I29:M29)</f>
        <v>0</v>
      </c>
      <c r="O29" s="57"/>
      <c r="P29" s="56">
        <v>2400</v>
      </c>
      <c r="Q29" s="56"/>
      <c r="R29" s="56"/>
      <c r="S29" s="54"/>
      <c r="T29" s="54" t="s">
        <v>133</v>
      </c>
      <c r="U29" s="5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134</v>
      </c>
      <c r="C30" s="53">
        <v>6175</v>
      </c>
      <c r="D30" s="52" t="s">
        <v>135</v>
      </c>
      <c r="E30" s="52" t="s">
        <v>136</v>
      </c>
      <c r="F30" s="54" t="s">
        <v>83</v>
      </c>
      <c r="G30" s="52" t="s">
        <v>35</v>
      </c>
      <c r="H30" s="55"/>
      <c r="I30" s="56"/>
      <c r="J30" s="56">
        <v>0</v>
      </c>
      <c r="K30" s="56"/>
      <c r="L30" s="56"/>
      <c r="M30" s="56"/>
      <c r="N30" s="56" t="str">
        <f>SUM(I30:M30)</f>
        <v>0</v>
      </c>
      <c r="O30" s="57"/>
      <c r="P30" s="56"/>
      <c r="Q30" s="56">
        <v>0</v>
      </c>
      <c r="R30" s="56"/>
      <c r="S30" s="54"/>
      <c r="T30" s="54" t="s">
        <v>137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1">
        <v>26</v>
      </c>
      <c r="B31" s="52" t="s">
        <v>138</v>
      </c>
      <c r="C31" s="53">
        <v>716</v>
      </c>
      <c r="D31" s="52" t="s">
        <v>139</v>
      </c>
      <c r="E31" s="52" t="s">
        <v>140</v>
      </c>
      <c r="F31" s="54" t="s">
        <v>83</v>
      </c>
      <c r="G31" s="52" t="s">
        <v>35</v>
      </c>
      <c r="H31" s="55"/>
      <c r="I31" s="56"/>
      <c r="J31" s="56">
        <v>10</v>
      </c>
      <c r="K31" s="56"/>
      <c r="L31" s="56"/>
      <c r="M31" s="56"/>
      <c r="N31" s="56" t="str">
        <f>SUM(I31:M31)</f>
        <v>0</v>
      </c>
      <c r="O31" s="57"/>
      <c r="P31" s="56"/>
      <c r="Q31" s="56">
        <v>1450</v>
      </c>
      <c r="R31" s="56"/>
      <c r="S31" s="54"/>
      <c r="T31" s="54" t="s">
        <v>141</v>
      </c>
      <c r="U31" s="5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142</v>
      </c>
      <c r="C32" s="53">
        <v>647</v>
      </c>
      <c r="D32" s="52" t="s">
        <v>143</v>
      </c>
      <c r="E32" s="52" t="s">
        <v>144</v>
      </c>
      <c r="F32" s="54" t="s">
        <v>83</v>
      </c>
      <c r="G32" s="52" t="s">
        <v>35</v>
      </c>
      <c r="H32" s="55"/>
      <c r="I32" s="56"/>
      <c r="J32" s="56"/>
      <c r="K32" s="56">
        <v>10</v>
      </c>
      <c r="L32" s="56"/>
      <c r="M32" s="56"/>
      <c r="N32" s="56" t="str">
        <f>SUM(I32:M32)</f>
        <v>0</v>
      </c>
      <c r="O32" s="57"/>
      <c r="P32" s="56">
        <v>1200</v>
      </c>
      <c r="Q32" s="56"/>
      <c r="R32" s="56"/>
      <c r="S32" s="54"/>
      <c r="T32" s="54" t="s">
        <v>145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146</v>
      </c>
      <c r="C33" s="47">
        <v>584</v>
      </c>
      <c r="D33" s="46" t="s">
        <v>147</v>
      </c>
      <c r="E33" s="46" t="s">
        <v>148</v>
      </c>
      <c r="F33" s="38" t="s">
        <v>87</v>
      </c>
      <c r="G33" s="46" t="s">
        <v>35</v>
      </c>
      <c r="H33" s="48"/>
      <c r="I33" s="49"/>
      <c r="J33" s="49"/>
      <c r="K33" s="49">
        <v>6</v>
      </c>
      <c r="L33" s="49"/>
      <c r="M33" s="49"/>
      <c r="N33" s="49" t="str">
        <f>SUM(I33:M33)</f>
        <v>0</v>
      </c>
      <c r="O33" s="50"/>
      <c r="P33" s="49">
        <v>930</v>
      </c>
      <c r="Q33" s="49"/>
      <c r="R33" s="49"/>
      <c r="S33" s="38"/>
      <c r="T33" s="38" t="s">
        <v>149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150</v>
      </c>
      <c r="C34" s="47">
        <v>2949</v>
      </c>
      <c r="D34" s="46" t="s">
        <v>151</v>
      </c>
      <c r="E34" s="46" t="s">
        <v>152</v>
      </c>
      <c r="F34" s="38" t="s">
        <v>153</v>
      </c>
      <c r="G34" s="46" t="s">
        <v>35</v>
      </c>
      <c r="H34" s="48"/>
      <c r="I34" s="49"/>
      <c r="J34" s="49">
        <v>2</v>
      </c>
      <c r="K34" s="49"/>
      <c r="L34" s="49"/>
      <c r="M34" s="49"/>
      <c r="N34" s="49" t="str">
        <f>SUM(I34:M34)</f>
        <v>0</v>
      </c>
      <c r="O34" s="50"/>
      <c r="P34" s="49">
        <v>400</v>
      </c>
      <c r="Q34" s="49"/>
      <c r="R34" s="49"/>
      <c r="S34" s="38"/>
      <c r="T34" s="38" t="s">
        <v>154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31</v>
      </c>
      <c r="C35" s="47">
        <v>92581</v>
      </c>
      <c r="D35" s="46" t="s">
        <v>155</v>
      </c>
      <c r="E35" s="46" t="s">
        <v>156</v>
      </c>
      <c r="F35" s="38" t="s">
        <v>157</v>
      </c>
      <c r="G35" s="46" t="s">
        <v>35</v>
      </c>
      <c r="H35" s="48"/>
      <c r="I35" s="49"/>
      <c r="J35" s="49"/>
      <c r="K35" s="49"/>
      <c r="L35" s="49">
        <v>4</v>
      </c>
      <c r="M35" s="49"/>
      <c r="N35" s="49" t="str">
        <f>SUM(I35:M35)</f>
        <v>0</v>
      </c>
      <c r="O35" s="50"/>
      <c r="P35" s="49">
        <v>640</v>
      </c>
      <c r="Q35" s="49"/>
      <c r="R35" s="49"/>
      <c r="S35" s="38"/>
      <c r="T35" s="38" t="s">
        <v>158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159</v>
      </c>
      <c r="C36" s="53">
        <v>91411</v>
      </c>
      <c r="D36" s="52" t="s">
        <v>160</v>
      </c>
      <c r="E36" s="52" t="s">
        <v>161</v>
      </c>
      <c r="F36" s="54" t="s">
        <v>162</v>
      </c>
      <c r="G36" s="52" t="s">
        <v>35</v>
      </c>
      <c r="H36" s="55"/>
      <c r="I36" s="56"/>
      <c r="J36" s="56"/>
      <c r="K36" s="56"/>
      <c r="L36" s="56">
        <v>10</v>
      </c>
      <c r="M36" s="56"/>
      <c r="N36" s="56" t="str">
        <f>SUM(I36:M36)</f>
        <v>0</v>
      </c>
      <c r="O36" s="57"/>
      <c r="P36" s="56"/>
      <c r="Q36" s="56">
        <v>1300</v>
      </c>
      <c r="R36" s="56"/>
      <c r="S36" s="54"/>
      <c r="T36" s="54" t="s">
        <v>163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164</v>
      </c>
      <c r="C37" s="47"/>
      <c r="D37" s="46" t="s">
        <v>165</v>
      </c>
      <c r="E37" s="46" t="s">
        <v>166</v>
      </c>
      <c r="F37" s="38" t="s">
        <v>167</v>
      </c>
      <c r="G37" s="46" t="s">
        <v>35</v>
      </c>
      <c r="H37" s="48"/>
      <c r="I37" s="49"/>
      <c r="J37" s="49"/>
      <c r="K37" s="49"/>
      <c r="L37" s="49"/>
      <c r="M37" s="49"/>
      <c r="N37" s="49" t="str">
        <f>SUM(I37:M37)</f>
        <v>0</v>
      </c>
      <c r="O37" s="50"/>
      <c r="P37" s="49">
        <v>450</v>
      </c>
      <c r="Q37" s="49"/>
      <c r="R37" s="49"/>
      <c r="S37" s="38" t="s">
        <v>168</v>
      </c>
      <c r="T37" s="38" t="s">
        <v>169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170</v>
      </c>
      <c r="C38" s="47">
        <v>1428</v>
      </c>
      <c r="D38" s="46" t="s">
        <v>171</v>
      </c>
      <c r="E38" s="46" t="s">
        <v>172</v>
      </c>
      <c r="F38" s="38" t="s">
        <v>87</v>
      </c>
      <c r="G38" s="46" t="s">
        <v>35</v>
      </c>
      <c r="H38" s="48"/>
      <c r="I38" s="49"/>
      <c r="J38" s="49">
        <v>2</v>
      </c>
      <c r="K38" s="49"/>
      <c r="L38" s="49"/>
      <c r="M38" s="49"/>
      <c r="N38" s="49" t="str">
        <f>SUM(I38:M38)</f>
        <v>0</v>
      </c>
      <c r="O38" s="50"/>
      <c r="P38" s="49">
        <v>460</v>
      </c>
      <c r="Q38" s="49"/>
      <c r="R38" s="49">
        <v>40</v>
      </c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173</v>
      </c>
      <c r="C39" s="47">
        <v>1397</v>
      </c>
      <c r="D39" s="46" t="s">
        <v>174</v>
      </c>
      <c r="E39" s="46" t="s">
        <v>175</v>
      </c>
      <c r="F39" s="38" t="s">
        <v>87</v>
      </c>
      <c r="G39" s="46" t="s">
        <v>35</v>
      </c>
      <c r="H39" s="48"/>
      <c r="I39" s="49"/>
      <c r="J39" s="49"/>
      <c r="K39" s="49">
        <v>5</v>
      </c>
      <c r="L39" s="49"/>
      <c r="M39" s="49"/>
      <c r="N39" s="49" t="str">
        <f>SUM(I39:M39)</f>
        <v>0</v>
      </c>
      <c r="O39" s="50"/>
      <c r="P39" s="49">
        <v>825</v>
      </c>
      <c r="Q39" s="49"/>
      <c r="R39" s="49"/>
      <c r="S39" s="38"/>
      <c r="T39" s="38" t="s">
        <v>176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1">
        <v>35</v>
      </c>
      <c r="B40" s="52" t="s">
        <v>177</v>
      </c>
      <c r="C40" s="53">
        <v>567</v>
      </c>
      <c r="D40" s="52" t="s">
        <v>178</v>
      </c>
      <c r="E40" s="52" t="s">
        <v>179</v>
      </c>
      <c r="F40" s="54" t="s">
        <v>52</v>
      </c>
      <c r="G40" s="52" t="s">
        <v>35</v>
      </c>
      <c r="H40" s="55"/>
      <c r="I40" s="56"/>
      <c r="J40" s="56"/>
      <c r="K40" s="56">
        <v>10</v>
      </c>
      <c r="L40" s="56"/>
      <c r="M40" s="56"/>
      <c r="N40" s="56" t="str">
        <f>SUM(I40:M40)</f>
        <v>0</v>
      </c>
      <c r="O40" s="57"/>
      <c r="P40" s="56"/>
      <c r="Q40" s="56">
        <v>1300</v>
      </c>
      <c r="R40" s="56">
        <v>100</v>
      </c>
      <c r="S40" s="54"/>
      <c r="T40" s="54" t="s">
        <v>180</v>
      </c>
      <c r="U40" s="5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31</v>
      </c>
      <c r="C41" s="47">
        <v>1625</v>
      </c>
      <c r="D41" s="46" t="s">
        <v>181</v>
      </c>
      <c r="E41" s="46" t="s">
        <v>182</v>
      </c>
      <c r="F41" s="38" t="s">
        <v>44</v>
      </c>
      <c r="G41" s="46" t="s">
        <v>35</v>
      </c>
      <c r="H41" s="48"/>
      <c r="I41" s="49"/>
      <c r="J41" s="49"/>
      <c r="K41" s="49"/>
      <c r="L41" s="49">
        <v>3</v>
      </c>
      <c r="M41" s="49"/>
      <c r="N41" s="49" t="str">
        <f>SUM(I41:M41)</f>
        <v>0</v>
      </c>
      <c r="O41" s="50"/>
      <c r="P41" s="49">
        <v>495</v>
      </c>
      <c r="Q41" s="49"/>
      <c r="R41" s="49"/>
      <c r="S41" s="38"/>
      <c r="T41" s="38" t="s">
        <v>183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184</v>
      </c>
      <c r="C42" s="47">
        <v>2750</v>
      </c>
      <c r="D42" s="46" t="s">
        <v>185</v>
      </c>
      <c r="E42" s="46" t="s">
        <v>186</v>
      </c>
      <c r="F42" s="38" t="s">
        <v>187</v>
      </c>
      <c r="G42" s="46" t="s">
        <v>35</v>
      </c>
      <c r="H42" s="48"/>
      <c r="I42" s="49"/>
      <c r="J42" s="49">
        <v>5</v>
      </c>
      <c r="K42" s="49"/>
      <c r="L42" s="49"/>
      <c r="M42" s="49"/>
      <c r="N42" s="49" t="str">
        <f>SUM(I42:M42)</f>
        <v>0</v>
      </c>
      <c r="O42" s="50"/>
      <c r="P42" s="49">
        <v>1050</v>
      </c>
      <c r="Q42" s="49"/>
      <c r="R42" s="49">
        <v>100</v>
      </c>
      <c r="S42" s="38"/>
      <c r="T42" s="38" t="s">
        <v>188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31</v>
      </c>
      <c r="C43" s="47">
        <v>4011</v>
      </c>
      <c r="D43" s="46" t="s">
        <v>189</v>
      </c>
      <c r="E43" s="46" t="s">
        <v>190</v>
      </c>
      <c r="F43" s="38" t="s">
        <v>83</v>
      </c>
      <c r="G43" s="46" t="s">
        <v>35</v>
      </c>
      <c r="H43" s="48"/>
      <c r="I43" s="49"/>
      <c r="J43" s="49"/>
      <c r="K43" s="49"/>
      <c r="L43" s="49">
        <v>10</v>
      </c>
      <c r="M43" s="49"/>
      <c r="N43" s="49" t="str">
        <f>SUM(I43:M43)</f>
        <v>0</v>
      </c>
      <c r="O43" s="50"/>
      <c r="P43" s="49">
        <v>1300</v>
      </c>
      <c r="Q43" s="49"/>
      <c r="R43" s="49"/>
      <c r="S43" s="38" t="s">
        <v>191</v>
      </c>
      <c r="T43" s="38" t="s">
        <v>192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193</v>
      </c>
      <c r="C44" s="47">
        <v>3072</v>
      </c>
      <c r="D44" s="46" t="s">
        <v>194</v>
      </c>
      <c r="E44" s="46" t="s">
        <v>195</v>
      </c>
      <c r="F44" s="38" t="s">
        <v>87</v>
      </c>
      <c r="G44" s="46" t="s">
        <v>35</v>
      </c>
      <c r="H44" s="48"/>
      <c r="I44" s="49"/>
      <c r="J44" s="49">
        <v>4</v>
      </c>
      <c r="K44" s="49"/>
      <c r="L44" s="49"/>
      <c r="M44" s="49"/>
      <c r="N44" s="49" t="str">
        <f>SUM(I44:M44)</f>
        <v>0</v>
      </c>
      <c r="O44" s="50"/>
      <c r="P44" s="49">
        <v>720</v>
      </c>
      <c r="Q44" s="49"/>
      <c r="R44" s="49"/>
      <c r="S44" s="38"/>
      <c r="T44" s="38" t="s">
        <v>196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49</v>
      </c>
      <c r="C45" s="47">
        <v>5774</v>
      </c>
      <c r="D45" s="46" t="s">
        <v>197</v>
      </c>
      <c r="E45" s="46" t="s">
        <v>198</v>
      </c>
      <c r="F45" s="38" t="s">
        <v>199</v>
      </c>
      <c r="G45" s="46" t="s">
        <v>35</v>
      </c>
      <c r="H45" s="48"/>
      <c r="I45" s="49"/>
      <c r="J45" s="49"/>
      <c r="K45" s="49">
        <v>3</v>
      </c>
      <c r="L45" s="49"/>
      <c r="M45" s="49"/>
      <c r="N45" s="49" t="str">
        <f>SUM(I45:M45)</f>
        <v>0</v>
      </c>
      <c r="O45" s="50"/>
      <c r="P45" s="49">
        <v>450</v>
      </c>
      <c r="Q45" s="49"/>
      <c r="R45" s="49"/>
      <c r="S45" s="38"/>
      <c r="T45" s="38" t="s">
        <v>200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201</v>
      </c>
      <c r="C46" s="53">
        <v>500041</v>
      </c>
      <c r="D46" s="52" t="s">
        <v>202</v>
      </c>
      <c r="E46" s="52" t="s">
        <v>203</v>
      </c>
      <c r="F46" s="54" t="s">
        <v>83</v>
      </c>
      <c r="G46" s="52" t="s">
        <v>35</v>
      </c>
      <c r="H46" s="55"/>
      <c r="I46" s="56"/>
      <c r="J46" s="56">
        <v>10</v>
      </c>
      <c r="K46" s="56"/>
      <c r="L46" s="56"/>
      <c r="M46" s="56"/>
      <c r="N46" s="56" t="str">
        <f>SUM(I46:M46)</f>
        <v>0</v>
      </c>
      <c r="O46" s="57"/>
      <c r="P46" s="56">
        <v>1650</v>
      </c>
      <c r="Q46" s="56"/>
      <c r="R46" s="56"/>
      <c r="S46" s="54" t="s">
        <v>191</v>
      </c>
      <c r="T46" s="54" t="s">
        <v>204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1">
        <v>42</v>
      </c>
      <c r="B47" s="52" t="s">
        <v>205</v>
      </c>
      <c r="C47" s="53">
        <v>1132</v>
      </c>
      <c r="D47" s="52" t="s">
        <v>206</v>
      </c>
      <c r="E47" s="52" t="s">
        <v>207</v>
      </c>
      <c r="F47" s="54" t="s">
        <v>208</v>
      </c>
      <c r="G47" s="52" t="s">
        <v>35</v>
      </c>
      <c r="H47" s="55"/>
      <c r="I47" s="56"/>
      <c r="J47" s="56"/>
      <c r="K47" s="56">
        <v>15</v>
      </c>
      <c r="L47" s="56"/>
      <c r="M47" s="56"/>
      <c r="N47" s="56" t="str">
        <f>SUM(I47:M47)</f>
        <v>0</v>
      </c>
      <c r="O47" s="57"/>
      <c r="P47" s="56"/>
      <c r="Q47" s="56">
        <v>1975</v>
      </c>
      <c r="R47" s="56"/>
      <c r="S47" s="54" t="s">
        <v>209</v>
      </c>
      <c r="T47" s="54" t="s">
        <v>210</v>
      </c>
      <c r="U47" s="5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211</v>
      </c>
      <c r="C48" s="47">
        <v>1002</v>
      </c>
      <c r="D48" s="46" t="s">
        <v>212</v>
      </c>
      <c r="E48" s="46" t="s">
        <v>213</v>
      </c>
      <c r="F48" s="38" t="s">
        <v>167</v>
      </c>
      <c r="G48" s="46" t="s">
        <v>35</v>
      </c>
      <c r="H48" s="48"/>
      <c r="I48" s="49">
        <v>10</v>
      </c>
      <c r="J48" s="49"/>
      <c r="K48" s="49"/>
      <c r="L48" s="49"/>
      <c r="M48" s="49"/>
      <c r="N48" s="49" t="str">
        <f>SUM(I48:M48)</f>
        <v>0</v>
      </c>
      <c r="O48" s="50"/>
      <c r="P48" s="49">
        <v>2350</v>
      </c>
      <c r="Q48" s="49"/>
      <c r="R48" s="49"/>
      <c r="S48" s="38"/>
      <c r="T48" s="38" t="s">
        <v>214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