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<sst xmlns="http://schemas.openxmlformats.org/spreadsheetml/2006/main" uniqueCount="387">
  <si>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</si>
  <si>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</si>
  <si>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</si>
  <si>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</si>
  <si>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</si>
  <si>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08.02.2019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</si>
  <si>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</si>
  <si>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</si>
  <si>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</si>
  <si>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</si>
  <si>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</si>
  <si>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</si>
  <si>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</si>
  <si>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</si>
  <si>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</si>
  <si>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</si>
  <si>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</si>
  <si>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</si>
  <si>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</si>
  <si>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</si>
  <si>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</si>
  <si>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</si>
  <si>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</si>
  <si>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</si>
  <si>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</si>
  <si>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</si>
  <si>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</si>
  <si>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</si>
  <si>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</si>
  <si>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</si>
  <si>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</si>
  <si>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</si>
  <si>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</si>
  <si>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8-921-356-69-62 Лариса Павловна</t>
  </si>
  <si>
    <t>09:00-13:00</t>
  </si>
  <si>
    <t>Владимир</t>
  </si>
  <si>
    <t>NaN</t>
  </si>
  <si>
    <t xml:space="preserve">1 - Сер.Кап. 1-й кат. 19л
 </t>
  </si>
  <si>
    <t>ПРОНЕСТИ БУТЫЛКУ ПЕШКОМ, ЧТО БЫ ПРОПУСК НЕ ЖДАТЬ.
ДОВОЗИМ 1 бут
гражд. РФ, 
подписывать АКТ и ттн (2 оставляем им 1 забираем себе) обязательно подпись и печать</t>
  </si>
  <si>
    <t>АКВА МАРКЕТ</t>
  </si>
  <si>
    <t>СПб, ул. Рыбинская, д. 5 литерА</t>
  </si>
  <si>
    <t>офис 105, 1й этаж, лифт есть, 8-911-164-71-88</t>
  </si>
  <si>
    <t>10:00-17:00</t>
  </si>
  <si>
    <t>о ценах предупредили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</si>
  <si>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</si>
  <si>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</si>
  <si>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</si>
  <si>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</si>
  <si>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Вячеслав</t>
  </si>
  <si>
    <t>созвон .новая цена</t>
  </si>
  <si>
    <t>Клиент №5684</t>
  </si>
  <si>
    <t>г. Красное Село, СПб, Демократическая ул. д. 18</t>
  </si>
  <si>
    <t>8-921-595-06-58</t>
  </si>
  <si>
    <t>11:00-15:00</t>
  </si>
  <si>
    <t>угловой дом на пересечении с Полевой ул., СОЗВОН 8-921-595-06-58  новая цена</t>
  </si>
  <si>
    <t>Администрация калининского рай-она</t>
  </si>
  <si>
    <t>Спб, ул. Арсенальная набережная д.13/1 литер А</t>
  </si>
  <si>
    <t>каб. 89  417-47-60 Рожкова Оксана Юрьевна</t>
  </si>
  <si>
    <t>10:00-15:00</t>
  </si>
  <si>
    <t>Федор</t>
  </si>
  <si>
    <t>передать доки</t>
  </si>
  <si>
    <t>разовый</t>
  </si>
  <si>
    <t>СПб, Проспект Тореза д. 30</t>
  </si>
  <si>
    <t>КВ.98,Марина  8-911-917-80-76.</t>
  </si>
  <si>
    <t xml:space="preserve">2 - Заказ от ЭНДИ
 </t>
  </si>
  <si>
    <t>заказ от Энди - заказ №64 со склада и баннер (вчера с Лиговского забирал Владимир)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</si>
  <si>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</si>
  <si>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</si>
  <si>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</si>
  <si>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</si>
  <si>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</si>
  <si>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</si>
  <si>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</si>
  <si>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</si>
  <si>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сегодня на этот номер 8-904-337-65-98 Василий  , новые цены</t>
  </si>
  <si>
    <t>Транснефть Балтика</t>
  </si>
  <si>
    <t>СПб, Мурманское шоссе, 32-й километр</t>
  </si>
  <si>
    <t>8-964-380-68-10</t>
  </si>
  <si>
    <t>09:00-17:00</t>
  </si>
  <si>
    <t>Фахри</t>
  </si>
  <si>
    <t xml:space="preserve">40 - Сер.Кап. 1-й кат. 19л
 </t>
  </si>
  <si>
    <t>СОЗВОН УТРОМ ДЛЯ ПРОПУСКА н тендер.Обед с 12:30 до 13:30. ЗАБРАТЬ ПУСТУЮ ТАРУ!!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</si>
  <si>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</si>
  <si>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</si>
  <si>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</si>
  <si>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</t>
  </si>
  <si>
    <t>Клиент №6481</t>
  </si>
  <si>
    <t>СПб, 7-я Советская ул. д. 9/20</t>
  </si>
  <si>
    <t>кв 25 Лестница 3, вход с улицы, код 7777, 8-900-627-16-66</t>
  </si>
  <si>
    <t>10:00-13:00</t>
  </si>
  <si>
    <t>ОПЛАТИЛИ НА САЙТЕ 06.02, 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</si>
  <si>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</si>
  <si>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</si>
  <si>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</si>
  <si>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</si>
  <si>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Тимур</t>
  </si>
  <si>
    <t>ЗАБРАТЬ ВСЕ ПУСТЫЕ БУТЫЛИ!! жалуются что тару не забираете, о ценах предупредили</t>
  </si>
  <si>
    <t>г. Колпино, Спб, ул. Тазаева, д. 1</t>
  </si>
  <si>
    <t>кв. 46, 4-й этаж, 8-921-889-90-13</t>
  </si>
  <si>
    <t>10:00-14:00</t>
  </si>
  <si>
    <t>СОЗВОН за 15 минут обязательно позвонить чтобы вернулись заранее. ОПЛАТИЛИ НА КАРТУ МИТЕ.  о ценах предупредили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</si>
  <si>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</si>
  <si>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</si>
  <si>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</si>
  <si>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8-911-003-81-08,  о ценах предупредили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</si>
  <si>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</si>
  <si>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</si>
  <si>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</si>
  <si>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</t>
  </si>
  <si>
    <t>Клиент№6806</t>
  </si>
  <si>
    <t>СПб, ул. Краснопутиловская д. 125</t>
  </si>
  <si>
    <t>кв. 65, 2й этаж,   8-969-766-76-66</t>
  </si>
  <si>
    <t>ВЕРНУТЬ 2 Залога, вода в счёт залога, к оплате 80р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</si>
  <si>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</si>
  <si>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</si>
  <si>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</si>
  <si>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</si>
  <si>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</si>
  <si>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</si>
  <si>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</si>
  <si>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14:00-17:00</t>
  </si>
  <si>
    <t>не раньше 14,  раньше никого не будет домофон не работает - созвон, встретят 8-921-635-09-02.8-904-514-21-78.  новая цена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</si>
  <si>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</si>
  <si>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</si>
  <si>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</si>
  <si>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новая цена,  передать доки от 17.01. заказали Ё</t>
  </si>
  <si>
    <t>РЖД (тендер)</t>
  </si>
  <si>
    <t>СПб, Минеральная ул., д. 37</t>
  </si>
  <si>
    <t>436-67-03 Варвара. НА ЭТОТ АДРЕС ВОЗИМ ПО БЕЗНАЛУ С ДОКАМИ</t>
  </si>
  <si>
    <t xml:space="preserve">40 - Сер.кап. 1-й кат. 19л
 </t>
  </si>
  <si>
    <t>20 бут в офис, 20 бут на склад.с 12 до 13 обед . по безналу звонить на номер 8-931-902-12-19 по безналу . Поставка № 5 (115 из 190). Короткий день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</si>
  <si>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</si>
  <si>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</si>
  <si>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</si>
  <si>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</si>
  <si>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</si>
  <si>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поселок Тярлево, СПб, Московское шоссе д. 55а</t>
  </si>
  <si>
    <t>Это Пушкин,  общежитие,  комната 5, 8-904-605-08-82</t>
  </si>
  <si>
    <t>новые цены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</si>
  <si>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</si>
  <si>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</si>
  <si>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</si>
  <si>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Надирбек</t>
  </si>
  <si>
    <t>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</si>
  <si>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СПб, посёлок Шушары, ул. Вишерская, д. 18</t>
  </si>
  <si>
    <t>кв. 54, 7 этаж, 8-900-632-02-57, 8-904-559-39-92</t>
  </si>
  <si>
    <t>раньше никого не будет созвон!! ПРОБКИ ПРОВЕРИТЬ ЧТОБЫ БЫЛИ ПЛОТНО ЗАКРЫТЫ.новые цены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</si>
  <si>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</si>
  <si>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</si>
  <si>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</si>
  <si>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</si>
  <si>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</si>
  <si>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</si>
  <si>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</si>
  <si>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10 - Вода 6л.
 </t>
  </si>
  <si>
    <t>8-921-314-94-15  БУТЫЛИ с ручками! делаем упд и вписываем № Договор №78710 от 25.01.2018. и вода по 6 л (10бут по 6л= 3бут как 19л) в ручную набирать Вода "Серебряная капелька"  6 л и Вода "Серебряная капелька" 19 л Подписывать акт!</t>
  </si>
  <si>
    <t>Клиент№4650</t>
  </si>
  <si>
    <t>СПб, Апраксин переулок, д. 1</t>
  </si>
  <si>
    <t>магазин все по 39  8-921-323-76-25, 8-962-696-56-26</t>
  </si>
  <si>
    <t>10:00-12:00</t>
  </si>
  <si>
    <t>8-965-768-07-77,  о ценах предупредили</t>
  </si>
  <si>
    <t>Спб, ул. Фурштатская д.27</t>
  </si>
  <si>
    <t>кв.46, 8-921-777-25-41</t>
  </si>
  <si>
    <t>9:00-12:00</t>
  </si>
  <si>
    <t>СОЗВОН ЕСЛИ НЕ УСПЕВАЕТЕ!! новые цены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</si>
  <si>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</si>
  <si>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</si>
  <si>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</si>
  <si>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</si>
  <si>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СПб, ул. Малая Балканская, д. 36к3</t>
  </si>
  <si>
    <t>школа №312, кабинет 32, 8-911-849-48-64 Светлана Николаевна</t>
  </si>
  <si>
    <t>2 бут в зачет</t>
  </si>
  <si>
    <t xml:space="preserve">100 - Стаканчики для питьевой воды
 1 - ЧЕК (1-й раз)
 1 - Помпа АкваНова Макси
 </t>
  </si>
  <si>
    <t>созвон!  Заказ сделали с номера  8-911-917-04-93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</si>
  <si>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</si>
  <si>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</si>
  <si>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</si>
  <si>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!!!!!НОВАЯ ЦЕНА</t>
  </si>
  <si>
    <t>Клиент №6926</t>
  </si>
  <si>
    <t>СПБ,Пушкинский р-он, Шушары, Славянка, ул. Ростовская д.27</t>
  </si>
  <si>
    <t>кв.447, 8-999-212-60-02 Захар</t>
  </si>
  <si>
    <t>созвон за 30 минут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</si>
  <si>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</si>
  <si>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</si>
  <si>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</si>
  <si>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</si>
  <si>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</si>
  <si>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</si>
  <si>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</si>
  <si>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о ценах предупредили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</si>
  <si>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</si>
  <si>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</si>
  <si>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</si>
  <si>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СПб, ул. Ольминского д. 27</t>
  </si>
  <si>
    <t>8-911-980-41-94, Управление Роспотребнадзора по Лен. Обл.</t>
  </si>
  <si>
    <t>13:00-17:00</t>
  </si>
  <si>
    <t xml:space="preserve">1 - ЧЕК (всегда)
 </t>
  </si>
  <si>
    <t>бутыли чистые и аккуратные. ЧЕК на воду и на бутыли  (не как залог ,а как продажа,бутыли вместе с водой приобретают)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</si>
  <si>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</si>
  <si>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</si>
  <si>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</si>
  <si>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14! 8-911-844-52-87 , включать пронос 10р/бут. новые цены</t>
  </si>
  <si>
    <t>СПб, деревня Кудрово, Европейский пр., д. 3</t>
  </si>
  <si>
    <t>кв. 44, 8-981-721-61-05, 8-981-721-61-07</t>
  </si>
  <si>
    <t>СОЗВОН ЗА ЧАС!!!!!новые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</si>
  <si>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</si>
  <si>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</si>
  <si>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</si>
  <si>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</si>
  <si>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</si>
  <si>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</si>
  <si>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</si>
  <si>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</si>
  <si>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</si>
  <si>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Алина Григорьева (от Бей Андрея)</t>
  </si>
  <si>
    <t>СПб, пр. Пятилеток, д. 13к1</t>
  </si>
  <si>
    <t>кв. 200, 3-й этаж, лифт есть. 8-911-256-43-26</t>
  </si>
  <si>
    <t>18:00-21:00</t>
  </si>
  <si>
    <t>обязательно созвон минимум за час!! чтобы успель подъехать, если не алё -звоните в офис.о ценах предупредили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</si>
  <si>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</si>
  <si>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</si>
  <si>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</si>
  <si>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</si>
  <si>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</t>
  </si>
  <si>
    <t>ОборонЭнерго</t>
  </si>
  <si>
    <t>СПб, Литейный пр., д. 1</t>
  </si>
  <si>
    <t>(д. 1/20) 8-921-855-82-65 Маргарита</t>
  </si>
  <si>
    <t>ЗАБРАТЬ ПУСТУЮ ТАРУ. тендер,всегда подписывать акт на тару!!Договор поставки №70-СЗФ-2018 от 13.06.2018</t>
  </si>
  <si>
    <t>Спб, ул. Студенческая д. 10</t>
  </si>
  <si>
    <t>торговый комплекс Ланской  2 этаж "Финские кухни" секция Б-48, 8-911-239-44-98</t>
  </si>
  <si>
    <t>11:00-17:00</t>
  </si>
  <si>
    <t>по возможности пораньше.  о ценах предупредили</t>
  </si>
  <si>
    <t>СПб, Юкковское шоссе,д.  6к4</t>
  </si>
  <si>
    <t>кв. 22, 5й этаж, лифт есть, 8-921-394-26-97</t>
  </si>
  <si>
    <t>1 бут в залог</t>
  </si>
  <si>
    <t>созвон заранее!новые цены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</si>
  <si>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</si>
  <si>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</si>
  <si>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</si>
  <si>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</si>
  <si>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Ю.БИ.СИ водономика</t>
  </si>
  <si>
    <t>СПб, Маршала Говорова ул, д. 52 лит А</t>
  </si>
  <si>
    <t>Офисы 319, 320, 321, Алексей 8-952-276-93-87</t>
  </si>
  <si>
    <t>договор. с 11 работают!!!о ценах предупредили</t>
  </si>
  <si>
    <t>СПб, ул. Бурцева, д. 18</t>
  </si>
  <si>
    <t>кв. 16,  8-981-798-04-63, 8-981-798-04-61</t>
  </si>
  <si>
    <t>СОЗВОН. новая цена. с 18!!</t>
  </si>
  <si>
    <t>водоносов</t>
  </si>
  <si>
    <t>Ломоносов, Дворцовый пр. д. 37</t>
  </si>
  <si>
    <t>кв 15 8-911-239-05-18</t>
  </si>
  <si>
    <t>СОЗВОН. о ценах предупредили</t>
  </si>
  <si>
    <t>Развитие личности водоносов</t>
  </si>
  <si>
    <t>СПб, Альпийский переулок д. 9</t>
  </si>
  <si>
    <t>ШБИ Комбат, 8-963-348-86-75</t>
  </si>
  <si>
    <t>17:00-20:00</t>
  </si>
  <si>
    <t>за подъём не требовать. не раньше 13! Созвон 8-911-210-88-80,  выдадут бахилы ( в обуви ходить там нельзя),о ценах предупредили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</si>
  <si>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</si>
  <si>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</si>
  <si>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</si>
  <si>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пропуска!!о ценах предупредили</t>
  </si>
  <si>
    <t>СПб, ул. Наличная, д. 29</t>
  </si>
  <si>
    <t>кв. 95, 8-963-324-69-10</t>
  </si>
  <si>
    <t>созвон за полчаса, о ценах предупредили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</si>
  <si>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</si>
  <si>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</si>
  <si>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</si>
  <si>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2 бут в залог</t>
  </si>
  <si>
    <t xml:space="preserve">1 - ЧЕК (1-й раз)
 1 - Помпа АкваНова Макси
 </t>
  </si>
  <si>
    <t>помпа в б/п аренду, помочь установить помпу</t>
  </si>
  <si>
    <t>СПб, ул.Гапсальская д. 1</t>
  </si>
  <si>
    <t>проходная института, 8-921-883-14-88 Сергей</t>
  </si>
  <si>
    <t>12:00-16:00</t>
  </si>
  <si>
    <t>с 11! не раньше 11- раньше 11 он не сможет выйти, созвон за 10минут - встретит. о цене предупредили</t>
  </si>
  <si>
    <t>г. Колпино, бульвар Трудящихся, д. 18к4</t>
  </si>
  <si>
    <t>ТД СВ,  офис 16, 8-950-025-00-96</t>
  </si>
  <si>
    <t>СОЗВОН ЗА ЧАС офис 16, 8-900-655-52-38 .  о ценах предупредили</t>
  </si>
  <si>
    <t>СПб, посёлок Парголово, ул. Фёдора Абрамова, 8</t>
  </si>
  <si>
    <t>кв. 116, 1 под., 8-962-704-96-29</t>
  </si>
  <si>
    <t>созвон! по возможности пораньше.  о ценах предупредили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</si>
  <si>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</si>
  <si>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</si>
  <si>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</si>
  <si>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</si>
  <si>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</si>
  <si>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</si>
  <si>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</si>
  <si>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</si>
  <si>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</si>
  <si>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</si>
  <si>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</si>
  <si>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</si>
  <si>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ОСОБОЕ ЗАПОЛНЕНИЕ ДОКОВ (см. папку). созвон!! о ценах предупредили</t>
  </si>
  <si>
    <t>Аларик</t>
  </si>
  <si>
    <t>СПб, ул. Киришская д. 2</t>
  </si>
  <si>
    <t>8-906-253-37-44 Сергей Тароненко</t>
  </si>
  <si>
    <t>не позже 16!!     созвон как подъедете.  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</si>
  <si>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</si>
  <si>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</si>
  <si>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</si>
  <si>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 НЕГДЕ ХРАНИТЬ!!!звонить по бутылям 8-950-024-13-55 . строго до 15 ,новые цены</t>
  </si>
  <si>
    <t>Клиент№2807</t>
  </si>
  <si>
    <t>г. Колпино, СПб, ул. Пролетарская д. 11</t>
  </si>
  <si>
    <t>кв 203, 8-911-017-03-45</t>
  </si>
  <si>
    <t>8-911-003-31-74.  Воду доносить, старый клиент. о ценах предупредили</t>
  </si>
  <si>
    <t>СПб, Московский пр. д. 197</t>
  </si>
  <si>
    <t>кв 28 8-903-314-16-16</t>
  </si>
  <si>
    <t>8-917-229-71-24,новые цены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</si>
  <si>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</si>
  <si>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</si>
  <si>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</si>
  <si>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</si>
  <si>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</si>
  <si>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</si>
  <si>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</si>
  <si>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</si>
  <si>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Ольга Ивановна</t>
  </si>
  <si>
    <t>г. Пушкин, СПб,  Ленинградская ул. д. 89</t>
  </si>
  <si>
    <t>кв 72, 8-921-381-81-32</t>
  </si>
  <si>
    <t>СПб, ул. Тамбовская д. 43</t>
  </si>
  <si>
    <t>Стоматология  429-49-95</t>
  </si>
  <si>
    <t>о ценах предупредили, с 11 работают</t>
  </si>
  <si>
    <t>СПб, Московский район, ул.  Авиационная, д. 13</t>
  </si>
  <si>
    <t>кв.160, 5-ый этаж,  8-921-323-76-25, 8-962-696-56-26</t>
  </si>
  <si>
    <t>11:00-14:00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</si>
  <si>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</si>
  <si>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</si>
  <si>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 номер  8-911-932-39-30, новые цены</t>
  </si>
  <si>
    <t>МинТранс</t>
  </si>
  <si>
    <t>СПб, ул. Маршала Говорова, д. 35, корп. 5, лит. А</t>
  </si>
  <si>
    <t>БЦ Терминал) 3 этаж, каб. 319, Вавилова Марина Владимировна (812) 671-00-84 или 8-921-300-99-29</t>
  </si>
  <si>
    <t>забрать у них договор</t>
  </si>
  <si>
    <t>Альтера</t>
  </si>
  <si>
    <t>СПб, Введенский канал д. 7</t>
  </si>
  <si>
    <t>1 этаж. 102 офис, 7 (812) 313-3311 доб.127</t>
  </si>
  <si>
    <t>1-й этаж.новая цена</t>
  </si>
  <si>
    <t>СПб, пр. Тореза, д. 72</t>
  </si>
  <si>
    <t>больница РАН,отделение онкологии, 8-981-836-24-93</t>
  </si>
  <si>
    <t>4 бут в залог</t>
  </si>
  <si>
    <t xml:space="preserve">1 - ЧЕК (1-й раз)
 </t>
  </si>
  <si>
    <t>созвон!</t>
  </si>
  <si>
    <t>ИЗОТОП</t>
  </si>
  <si>
    <t>Ленинградская обл, Всеволожский р-н, пос.Кузьмоловский, Ул. Заводская, д. 5</t>
  </si>
  <si>
    <t>8-911-914-86-19 Юлия</t>
  </si>
  <si>
    <t>звонить в 9 утра для пропуска!!! на номер  8-921-598-42-29 Катя. 8-921-593-02-08 доки старого образца .вписывать договор 162/2459-Д от 28.11.2017 тендер. ЗАБРАТЬ 55 пустых бут</t>
  </si>
  <si>
    <t>Радченко Диана Романовна</t>
  </si>
  <si>
    <t>СПб, Выборгское шоссе д. 5к1</t>
  </si>
  <si>
    <t>кв. 414, 9 подъезд, 596-23-71</t>
  </si>
  <si>
    <t>8-911-741-21-81. с 18! о ценах предупредили</t>
  </si>
  <si>
    <t>Клиент №6710</t>
  </si>
  <si>
    <t>СПб, ул Маршала Блюхера</t>
  </si>
  <si>
    <t>к 2, кв. 73, 8-999-525-92-08</t>
  </si>
  <si>
    <t>Плеску классическую заказала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</si>
  <si>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</si>
  <si>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</si>
  <si>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</si>
  <si>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 заказали Ё</t>
  </si>
  <si>
    <t>СПб, Грузовой проезд,  д. 23</t>
  </si>
  <si>
    <t>база, 8-911-155-37-46</t>
  </si>
  <si>
    <t>г. Колпино, СПб, ул. Павловская д. 21</t>
  </si>
  <si>
    <t>школа № 432, 8-911-00-33-174, 8-921-447-62-76</t>
  </si>
  <si>
    <t>СПб, ул. Варшавская д. 3</t>
  </si>
  <si>
    <t>Мебель Холл, 3-й корпус, 2-й этаж, секция 209, 401-49-48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</si>
  <si>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</si>
  <si>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</si>
  <si>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</si>
  <si>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</si>
  <si>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зоомагазин Ле'муррр</t>
  </si>
  <si>
    <t>СПб, пр. Маршала Жукова, д. 31к1</t>
  </si>
  <si>
    <t>Гипермаркет</t>
  </si>
  <si>
    <t xml:space="preserve">18 - Вода ХАЛПИ 1.5л для собак
 12 - Вода ХАЛПИ 1.5л для кошек
 </t>
  </si>
  <si>
    <t>от ОФВ,  , 3 упаковки воды для собак, 2 упаковки для кошек Подписывать доки!</t>
  </si>
  <si>
    <t>СПб, пр. Космонавтов д. 45</t>
  </si>
  <si>
    <t xml:space="preserve">6 - Вода ХАЛПИ 1.5л для собак
 6 - Вода ХАЛПИ 1.5л для кошек
 </t>
  </si>
  <si>
    <t>от ОФВ,  1 упаковка воды для кошек, 1 упаковка воды для собак. Подписывать доки!Гипермаркет Окей ,  448-70-90, 600-42-92</t>
  </si>
  <si>
    <t>СПб, пр. Просвещения д. 19</t>
  </si>
  <si>
    <t>ТРК Норд, Цокольный этаж, 244-64-09</t>
  </si>
  <si>
    <t xml:space="preserve">12 - Вода ХАЛПИ 1.5л для собак
 12 - Вода ХАЛПИ 1.5л для кошек
 </t>
  </si>
  <si>
    <t>от ОФВ, 2 упаковки воды для собак,  2 упаковки для кошек. Подписывать доки!</t>
  </si>
  <si>
    <t>Клиент№5680</t>
  </si>
  <si>
    <t>СПб, Коломяжский пр, д. 15к1</t>
  </si>
  <si>
    <t>кв. 235,6й этаж,  8-953-144-72-40</t>
  </si>
  <si>
    <t>домофон не работает,забирать пустую тару.  о ценах предупредили</t>
  </si>
  <si>
    <t>Клиент№6316</t>
  </si>
  <si>
    <t>СПб, ул. Вадима Шефнера д. 12к1</t>
  </si>
  <si>
    <t>кв 679,  8-921-773-17-73</t>
  </si>
  <si>
    <t>19:00-21:00</t>
  </si>
  <si>
    <t>созвон. о ценах предупредили  Вернуть два залога сдадут три бутыли и до этого одну сдавали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</si>
</sst>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0" sqref="C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1</v>
      </c>
      <c r="N6" s="57" t="str">
        <f>SUM(I6:M6)</f>
        <v>0</v>
      </c>
      <c r="O6" s="58"/>
      <c r="P6" s="57"/>
      <c r="Q6" s="57" t="s">
        <v>36</v>
      </c>
      <c r="R6" s="57"/>
      <c r="S6" s="55" t="s">
        <v>37</v>
      </c>
      <c r="T6" s="55" t="s">
        <v>38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39</v>
      </c>
      <c r="C7" s="59">
        <v>3047</v>
      </c>
      <c r="D7" s="53" t="s">
        <v>40</v>
      </c>
      <c r="E7" s="53" t="s">
        <v>41</v>
      </c>
      <c r="F7" s="55" t="s">
        <v>42</v>
      </c>
      <c r="G7" s="53" t="s">
        <v>35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/>
      <c r="Q7" s="57">
        <v>350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51">
        <v>6460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5684</v>
      </c>
      <c r="D9" s="46" t="s">
        <v>51</v>
      </c>
      <c r="E9" s="46" t="s">
        <v>52</v>
      </c>
      <c r="F9" s="38" t="s">
        <v>53</v>
      </c>
      <c r="G9" s="46" t="s">
        <v>48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690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/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61</v>
      </c>
      <c r="C11" s="47"/>
      <c r="D11" s="46" t="s">
        <v>62</v>
      </c>
      <c r="E11" s="46" t="s">
        <v>63</v>
      </c>
      <c r="F11" s="38" t="s">
        <v>58</v>
      </c>
      <c r="G11" s="46" t="s">
        <v>59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 t="s">
        <v>64</v>
      </c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2488</v>
      </c>
      <c r="D12" s="46" t="s">
        <v>67</v>
      </c>
      <c r="E12" s="46" t="s">
        <v>68</v>
      </c>
      <c r="F12" s="38" t="s">
        <v>69</v>
      </c>
      <c r="G12" s="46" t="s">
        <v>48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71</v>
      </c>
      <c r="C13" s="47">
        <v>6457</v>
      </c>
      <c r="D13" s="46" t="s">
        <v>72</v>
      </c>
      <c r="E13" s="46" t="s">
        <v>73</v>
      </c>
      <c r="F13" s="38" t="s">
        <v>58</v>
      </c>
      <c r="G13" s="46" t="s">
        <v>59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735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75</v>
      </c>
      <c r="C14" s="59">
        <v>500055</v>
      </c>
      <c r="D14" s="53" t="s">
        <v>76</v>
      </c>
      <c r="E14" s="53" t="s">
        <v>77</v>
      </c>
      <c r="F14" s="55" t="s">
        <v>78</v>
      </c>
      <c r="G14" s="53" t="s">
        <v>79</v>
      </c>
      <c r="H14" s="56"/>
      <c r="I14" s="57"/>
      <c r="J14" s="57"/>
      <c r="K14" s="57"/>
      <c r="L14" s="57"/>
      <c r="M14" s="57">
        <v>40</v>
      </c>
      <c r="N14" s="57" t="str">
        <f>SUM(I14:M14)</f>
        <v>0</v>
      </c>
      <c r="O14" s="58"/>
      <c r="P14" s="57"/>
      <c r="Q14" s="57">
        <v>4600</v>
      </c>
      <c r="R14" s="57"/>
      <c r="S14" s="55" t="s">
        <v>80</v>
      </c>
      <c r="T14" s="55" t="s">
        <v>81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82</v>
      </c>
      <c r="C15" s="59">
        <v>3038</v>
      </c>
      <c r="D15" s="53" t="s">
        <v>83</v>
      </c>
      <c r="E15" s="53" t="s">
        <v>84</v>
      </c>
      <c r="F15" s="55" t="s">
        <v>42</v>
      </c>
      <c r="G15" s="53" t="s">
        <v>35</v>
      </c>
      <c r="H15" s="56"/>
      <c r="I15" s="57"/>
      <c r="J15" s="57">
        <v>3</v>
      </c>
      <c r="K15" s="57"/>
      <c r="L15" s="57"/>
      <c r="M15" s="57"/>
      <c r="N15" s="57" t="str">
        <f>SUM(I15:M15)</f>
        <v>0</v>
      </c>
      <c r="O15" s="58"/>
      <c r="P15" s="57"/>
      <c r="Q15" s="57">
        <v>720</v>
      </c>
      <c r="R15" s="57"/>
      <c r="S15" s="55"/>
      <c r="T15" s="55" t="s">
        <v>85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86</v>
      </c>
      <c r="C16" s="47">
        <v>6481</v>
      </c>
      <c r="D16" s="46" t="s">
        <v>87</v>
      </c>
      <c r="E16" s="46" t="s">
        <v>88</v>
      </c>
      <c r="F16" s="38" t="s">
        <v>89</v>
      </c>
      <c r="G16" s="46" t="s">
        <v>59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90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91</v>
      </c>
      <c r="C17" s="59">
        <v>2479</v>
      </c>
      <c r="D17" s="53" t="s">
        <v>92</v>
      </c>
      <c r="E17" s="53" t="s">
        <v>93</v>
      </c>
      <c r="F17" s="55" t="s">
        <v>94</v>
      </c>
      <c r="G17" s="53" t="s">
        <v>95</v>
      </c>
      <c r="H17" s="56"/>
      <c r="I17" s="57"/>
      <c r="J17" s="57"/>
      <c r="K17" s="57"/>
      <c r="L17" s="57">
        <v>20</v>
      </c>
      <c r="M17" s="57"/>
      <c r="N17" s="57" t="str">
        <f>SUM(I17:M17)</f>
        <v>0</v>
      </c>
      <c r="O17" s="58"/>
      <c r="P17" s="57"/>
      <c r="Q17" s="57">
        <v>2400</v>
      </c>
      <c r="R17" s="57"/>
      <c r="S17" s="55"/>
      <c r="T17" s="55" t="s">
        <v>96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66</v>
      </c>
      <c r="C18" s="47">
        <v>2571</v>
      </c>
      <c r="D18" s="46" t="s">
        <v>97</v>
      </c>
      <c r="E18" s="46" t="s">
        <v>98</v>
      </c>
      <c r="F18" s="38" t="s">
        <v>99</v>
      </c>
      <c r="G18" s="46" t="s">
        <v>95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875</v>
      </c>
      <c r="Q18" s="49"/>
      <c r="R18" s="49">
        <v>75</v>
      </c>
      <c r="S18" s="38"/>
      <c r="T18" s="38" t="s">
        <v>100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101</v>
      </c>
      <c r="C19" s="47">
        <v>1192</v>
      </c>
      <c r="D19" s="46" t="s">
        <v>102</v>
      </c>
      <c r="E19" s="46" t="s">
        <v>103</v>
      </c>
      <c r="F19" s="38" t="s">
        <v>99</v>
      </c>
      <c r="G19" s="46" t="s">
        <v>35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104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105</v>
      </c>
      <c r="C20" s="47">
        <v>895</v>
      </c>
      <c r="D20" s="46" t="s">
        <v>106</v>
      </c>
      <c r="E20" s="46" t="s">
        <v>107</v>
      </c>
      <c r="F20" s="38" t="s">
        <v>89</v>
      </c>
      <c r="G20" s="46" t="s">
        <v>79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300</v>
      </c>
      <c r="Q20" s="49"/>
      <c r="R20" s="49"/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109</v>
      </c>
      <c r="C21" s="51">
        <v>6806</v>
      </c>
      <c r="D21" s="46" t="s">
        <v>110</v>
      </c>
      <c r="E21" s="46" t="s">
        <v>111</v>
      </c>
      <c r="F21" s="38" t="s">
        <v>89</v>
      </c>
      <c r="G21" s="46" t="s">
        <v>79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80</v>
      </c>
      <c r="Q21" s="49"/>
      <c r="R21" s="49"/>
      <c r="S21" s="38"/>
      <c r="T21" s="38" t="s">
        <v>112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113</v>
      </c>
      <c r="C22" s="47">
        <v>4038</v>
      </c>
      <c r="D22" s="46" t="s">
        <v>114</v>
      </c>
      <c r="E22" s="46" t="s">
        <v>115</v>
      </c>
      <c r="F22" s="38" t="s">
        <v>116</v>
      </c>
      <c r="G22" s="46" t="s">
        <v>95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66</v>
      </c>
      <c r="C23" s="47">
        <v>3963</v>
      </c>
      <c r="D23" s="46" t="s">
        <v>118</v>
      </c>
      <c r="E23" s="46" t="s">
        <v>119</v>
      </c>
      <c r="F23" s="38" t="s">
        <v>120</v>
      </c>
      <c r="G23" s="46" t="s">
        <v>79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/>
      <c r="T23" s="38" t="s">
        <v>121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122</v>
      </c>
      <c r="C24" s="59">
        <v>1019</v>
      </c>
      <c r="D24" s="53" t="s">
        <v>123</v>
      </c>
      <c r="E24" s="53" t="s">
        <v>124</v>
      </c>
      <c r="F24" s="55" t="s">
        <v>42</v>
      </c>
      <c r="G24" s="53" t="s">
        <v>35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1300</v>
      </c>
      <c r="R24" s="57"/>
      <c r="S24" s="55"/>
      <c r="T24" s="55" t="s">
        <v>125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126</v>
      </c>
      <c r="C25" s="59">
        <v>80001</v>
      </c>
      <c r="D25" s="53" t="s">
        <v>127</v>
      </c>
      <c r="E25" s="53" t="s">
        <v>128</v>
      </c>
      <c r="F25" s="55" t="s">
        <v>34</v>
      </c>
      <c r="G25" s="53" t="s">
        <v>59</v>
      </c>
      <c r="H25" s="56"/>
      <c r="I25" s="57"/>
      <c r="J25" s="57"/>
      <c r="K25" s="57"/>
      <c r="L25" s="57"/>
      <c r="M25" s="57">
        <v>40</v>
      </c>
      <c r="N25" s="57" t="str">
        <f>SUM(I25:M25)</f>
        <v>0</v>
      </c>
      <c r="O25" s="58"/>
      <c r="P25" s="57"/>
      <c r="Q25" s="57">
        <v>4520</v>
      </c>
      <c r="R25" s="57"/>
      <c r="S25" s="55" t="s">
        <v>129</v>
      </c>
      <c r="T25" s="55" t="s">
        <v>130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131</v>
      </c>
      <c r="C26" s="47">
        <v>1126</v>
      </c>
      <c r="D26" s="46" t="s">
        <v>132</v>
      </c>
      <c r="E26" s="46" t="s">
        <v>133</v>
      </c>
      <c r="F26" s="38" t="s">
        <v>134</v>
      </c>
      <c r="G26" s="46" t="s">
        <v>35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1160</v>
      </c>
      <c r="Q26" s="49"/>
      <c r="R26" s="49"/>
      <c r="S26" s="38"/>
      <c r="T26" s="38" t="s">
        <v>135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66</v>
      </c>
      <c r="C27" s="47">
        <v>1072</v>
      </c>
      <c r="D27" s="46" t="s">
        <v>136</v>
      </c>
      <c r="E27" s="46" t="s">
        <v>137</v>
      </c>
      <c r="F27" s="38" t="s">
        <v>89</v>
      </c>
      <c r="G27" s="46" t="s">
        <v>95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495</v>
      </c>
      <c r="Q27" s="49"/>
      <c r="R27" s="49"/>
      <c r="S27" s="38"/>
      <c r="T27" s="38" t="s">
        <v>138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139</v>
      </c>
      <c r="C28" s="59">
        <v>291</v>
      </c>
      <c r="D28" s="53" t="s">
        <v>140</v>
      </c>
      <c r="E28" s="53" t="s">
        <v>141</v>
      </c>
      <c r="F28" s="55" t="s">
        <v>99</v>
      </c>
      <c r="G28" s="53" t="s">
        <v>142</v>
      </c>
      <c r="H28" s="56"/>
      <c r="I28" s="57"/>
      <c r="J28" s="57">
        <v>40</v>
      </c>
      <c r="K28" s="57"/>
      <c r="L28" s="57"/>
      <c r="M28" s="57"/>
      <c r="N28" s="57" t="str">
        <f>SUM(I28:M28)</f>
        <v>0</v>
      </c>
      <c r="O28" s="58"/>
      <c r="P28" s="57"/>
      <c r="Q28" s="57">
        <v>4410</v>
      </c>
      <c r="R28" s="57"/>
      <c r="S28" s="55"/>
      <c r="T28" s="55" t="s">
        <v>143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66</v>
      </c>
      <c r="C29" s="47">
        <v>2953</v>
      </c>
      <c r="D29" s="46" t="s">
        <v>144</v>
      </c>
      <c r="E29" s="46" t="s">
        <v>145</v>
      </c>
      <c r="F29" s="38" t="s">
        <v>53</v>
      </c>
      <c r="G29" s="46" t="s">
        <v>95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146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147</v>
      </c>
      <c r="C30" s="59">
        <v>3891</v>
      </c>
      <c r="D30" s="53" t="s">
        <v>148</v>
      </c>
      <c r="E30" s="53" t="s">
        <v>149</v>
      </c>
      <c r="F30" s="55" t="s">
        <v>58</v>
      </c>
      <c r="G30" s="53" t="s">
        <v>95</v>
      </c>
      <c r="H30" s="56"/>
      <c r="I30" s="57"/>
      <c r="J30" s="57"/>
      <c r="K30" s="57">
        <v>5</v>
      </c>
      <c r="L30" s="57"/>
      <c r="M30" s="57"/>
      <c r="N30" s="57" t="str">
        <f>SUM(I30:M30)</f>
        <v>0</v>
      </c>
      <c r="O30" s="58"/>
      <c r="P30" s="57"/>
      <c r="Q30" s="57">
        <v>850</v>
      </c>
      <c r="R30" s="57"/>
      <c r="S30" s="55"/>
      <c r="T30" s="55" t="s">
        <v>150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151</v>
      </c>
      <c r="C31" s="59">
        <v>500040</v>
      </c>
      <c r="D31" s="53" t="s">
        <v>152</v>
      </c>
      <c r="E31" s="53" t="s">
        <v>153</v>
      </c>
      <c r="F31" s="55" t="s">
        <v>58</v>
      </c>
      <c r="G31" s="53" t="s">
        <v>142</v>
      </c>
      <c r="H31" s="56"/>
      <c r="I31" s="57"/>
      <c r="J31" s="57"/>
      <c r="K31" s="57"/>
      <c r="L31" s="57"/>
      <c r="M31" s="57">
        <v>43</v>
      </c>
      <c r="N31" s="57" t="str">
        <f>SUM(I31:M31)</f>
        <v>0</v>
      </c>
      <c r="O31" s="58"/>
      <c r="P31" s="57"/>
      <c r="Q31" s="57" t="s">
        <v>36</v>
      </c>
      <c r="R31" s="57"/>
      <c r="S31" s="55" t="s">
        <v>154</v>
      </c>
      <c r="T31" s="55" t="s">
        <v>155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156</v>
      </c>
      <c r="C32" s="47">
        <v>4650</v>
      </c>
      <c r="D32" s="46" t="s">
        <v>157</v>
      </c>
      <c r="E32" s="46" t="s">
        <v>158</v>
      </c>
      <c r="F32" s="38" t="s">
        <v>159</v>
      </c>
      <c r="G32" s="46" t="s">
        <v>59</v>
      </c>
      <c r="H32" s="48"/>
      <c r="I32" s="49"/>
      <c r="J32" s="49"/>
      <c r="K32" s="49">
        <v>10</v>
      </c>
      <c r="L32" s="49"/>
      <c r="M32" s="49"/>
      <c r="N32" s="49" t="str">
        <f>SUM(I32:M32)</f>
        <v>0</v>
      </c>
      <c r="O32" s="50"/>
      <c r="P32" s="49">
        <v>1350</v>
      </c>
      <c r="Q32" s="49"/>
      <c r="R32" s="49">
        <v>100</v>
      </c>
      <c r="S32" s="38"/>
      <c r="T32" s="38" t="s">
        <v>160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66</v>
      </c>
      <c r="C33" s="47">
        <v>2972</v>
      </c>
      <c r="D33" s="46" t="s">
        <v>161</v>
      </c>
      <c r="E33" s="46" t="s">
        <v>162</v>
      </c>
      <c r="F33" s="38" t="s">
        <v>163</v>
      </c>
      <c r="G33" s="46" t="s">
        <v>59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165</v>
      </c>
      <c r="C34" s="59">
        <v>2690</v>
      </c>
      <c r="D34" s="53" t="s">
        <v>166</v>
      </c>
      <c r="E34" s="53" t="s">
        <v>167</v>
      </c>
      <c r="F34" s="55" t="s">
        <v>89</v>
      </c>
      <c r="G34" s="53" t="s">
        <v>35</v>
      </c>
      <c r="H34" s="56"/>
      <c r="I34" s="57"/>
      <c r="J34" s="57"/>
      <c r="K34" s="57"/>
      <c r="L34" s="57">
        <v>3</v>
      </c>
      <c r="M34" s="57"/>
      <c r="N34" s="57" t="str">
        <f>SUM(I34:M34)</f>
        <v>0</v>
      </c>
      <c r="O34" s="58"/>
      <c r="P34" s="57"/>
      <c r="Q34" s="57">
        <v>555</v>
      </c>
      <c r="R34" s="57"/>
      <c r="S34" s="55"/>
      <c r="T34" s="55" t="s">
        <v>168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66</v>
      </c>
      <c r="C35" s="51">
        <v>94729</v>
      </c>
      <c r="D35" s="46" t="s">
        <v>169</v>
      </c>
      <c r="E35" s="46" t="s">
        <v>170</v>
      </c>
      <c r="F35" s="38" t="s">
        <v>89</v>
      </c>
      <c r="G35" s="46" t="s">
        <v>79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171</v>
      </c>
      <c r="P35" s="49">
        <v>670</v>
      </c>
      <c r="Q35" s="49"/>
      <c r="R35" s="49"/>
      <c r="S35" s="38" t="s">
        <v>172</v>
      </c>
      <c r="T35" s="38" t="s">
        <v>173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174</v>
      </c>
      <c r="C36" s="59">
        <v>2517</v>
      </c>
      <c r="D36" s="53" t="s">
        <v>175</v>
      </c>
      <c r="E36" s="53" t="s">
        <v>176</v>
      </c>
      <c r="F36" s="55" t="s">
        <v>99</v>
      </c>
      <c r="G36" s="53" t="s">
        <v>142</v>
      </c>
      <c r="H36" s="56"/>
      <c r="I36" s="57"/>
      <c r="J36" s="57"/>
      <c r="K36" s="57"/>
      <c r="L36" s="57">
        <v>15</v>
      </c>
      <c r="M36" s="57"/>
      <c r="N36" s="57" t="str">
        <f>SUM(I36:M36)</f>
        <v>0</v>
      </c>
      <c r="O36" s="58"/>
      <c r="P36" s="57"/>
      <c r="Q36" s="57">
        <v>2025</v>
      </c>
      <c r="R36" s="57">
        <v>75</v>
      </c>
      <c r="S36" s="55"/>
      <c r="T36" s="55" t="s">
        <v>177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178</v>
      </c>
      <c r="C37" s="51">
        <v>6926</v>
      </c>
      <c r="D37" s="46" t="s">
        <v>179</v>
      </c>
      <c r="E37" s="46" t="s">
        <v>180</v>
      </c>
      <c r="F37" s="38" t="s">
        <v>89</v>
      </c>
      <c r="G37" s="46" t="s">
        <v>95</v>
      </c>
      <c r="H37" s="48"/>
      <c r="I37" s="49"/>
      <c r="J37" s="49">
        <v>1</v>
      </c>
      <c r="K37" s="49"/>
      <c r="L37" s="49"/>
      <c r="M37" s="49"/>
      <c r="N37" s="49" t="str">
        <f>SUM(I37:M37)</f>
        <v>0</v>
      </c>
      <c r="O37" s="50"/>
      <c r="P37" s="49">
        <v>300</v>
      </c>
      <c r="Q37" s="49"/>
      <c r="R37" s="49"/>
      <c r="S37" s="38"/>
      <c r="T37" s="38" t="s">
        <v>181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182</v>
      </c>
      <c r="C38" s="47">
        <v>4537</v>
      </c>
      <c r="D38" s="46" t="s">
        <v>183</v>
      </c>
      <c r="E38" s="46" t="s">
        <v>184</v>
      </c>
      <c r="F38" s="38" t="s">
        <v>53</v>
      </c>
      <c r="G38" s="46" t="s">
        <v>79</v>
      </c>
      <c r="H38" s="48"/>
      <c r="I38" s="49"/>
      <c r="J38" s="49"/>
      <c r="K38" s="49">
        <v>1</v>
      </c>
      <c r="L38" s="49"/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185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186</v>
      </c>
      <c r="C39" s="47">
        <v>5151</v>
      </c>
      <c r="D39" s="46" t="s">
        <v>187</v>
      </c>
      <c r="E39" s="46" t="s">
        <v>188</v>
      </c>
      <c r="F39" s="38" t="s">
        <v>42</v>
      </c>
      <c r="G39" s="46" t="s">
        <v>48</v>
      </c>
      <c r="H39" s="48"/>
      <c r="I39" s="49"/>
      <c r="J39" s="49"/>
      <c r="K39" s="49">
        <v>7</v>
      </c>
      <c r="L39" s="49"/>
      <c r="M39" s="49"/>
      <c r="N39" s="49" t="str">
        <f>SUM(I39:M39)</f>
        <v>0</v>
      </c>
      <c r="O39" s="50"/>
      <c r="P39" s="49">
        <v>840</v>
      </c>
      <c r="Q39" s="49"/>
      <c r="R39" s="49">
        <v>70</v>
      </c>
      <c r="S39" s="38"/>
      <c r="T39" s="38" t="s">
        <v>189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66</v>
      </c>
      <c r="C40" s="47">
        <v>2554</v>
      </c>
      <c r="D40" s="46" t="s">
        <v>190</v>
      </c>
      <c r="E40" s="46" t="s">
        <v>191</v>
      </c>
      <c r="F40" s="38" t="s">
        <v>42</v>
      </c>
      <c r="G40" s="46" t="s">
        <v>35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460</v>
      </c>
      <c r="Q40" s="49"/>
      <c r="R40" s="49">
        <v>50</v>
      </c>
      <c r="S40" s="38"/>
      <c r="T40" s="38" t="s">
        <v>192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66</v>
      </c>
      <c r="C41" s="51">
        <v>94279</v>
      </c>
      <c r="D41" s="46" t="s">
        <v>193</v>
      </c>
      <c r="E41" s="46" t="s">
        <v>194</v>
      </c>
      <c r="F41" s="38" t="s">
        <v>195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670</v>
      </c>
      <c r="Q41" s="49"/>
      <c r="R41" s="49"/>
      <c r="S41" s="38" t="s">
        <v>196</v>
      </c>
      <c r="T41" s="38" t="s">
        <v>197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198</v>
      </c>
      <c r="C42" s="59">
        <v>93436</v>
      </c>
      <c r="D42" s="53" t="s">
        <v>199</v>
      </c>
      <c r="E42" s="53" t="s">
        <v>200</v>
      </c>
      <c r="F42" s="55" t="s">
        <v>120</v>
      </c>
      <c r="G42" s="53" t="s">
        <v>35</v>
      </c>
      <c r="H42" s="56"/>
      <c r="I42" s="57"/>
      <c r="J42" s="57"/>
      <c r="K42" s="57"/>
      <c r="L42" s="57">
        <v>10</v>
      </c>
      <c r="M42" s="57"/>
      <c r="N42" s="57" t="str">
        <f>SUM(I42:M42)</f>
        <v>0</v>
      </c>
      <c r="O42" s="58"/>
      <c r="P42" s="57"/>
      <c r="Q42" s="57">
        <v>1500</v>
      </c>
      <c r="R42" s="57">
        <v>100</v>
      </c>
      <c r="S42" s="55"/>
      <c r="T42" s="55" t="s">
        <v>201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66</v>
      </c>
      <c r="C43" s="47">
        <v>3422</v>
      </c>
      <c r="D43" s="46" t="s">
        <v>202</v>
      </c>
      <c r="E43" s="46" t="s">
        <v>203</v>
      </c>
      <c r="F43" s="38" t="s">
        <v>47</v>
      </c>
      <c r="G43" s="46" t="s">
        <v>79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204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205</v>
      </c>
      <c r="C44" s="59">
        <v>5714</v>
      </c>
      <c r="D44" s="53" t="s">
        <v>206</v>
      </c>
      <c r="E44" s="53" t="s">
        <v>207</v>
      </c>
      <c r="F44" s="55" t="s">
        <v>42</v>
      </c>
      <c r="G44" s="53" t="s">
        <v>48</v>
      </c>
      <c r="H44" s="56"/>
      <c r="I44" s="57"/>
      <c r="J44" s="57"/>
      <c r="K44" s="57">
        <v>20</v>
      </c>
      <c r="L44" s="57"/>
      <c r="M44" s="57"/>
      <c r="N44" s="57" t="str">
        <f>SUM(I44:M44)</f>
        <v>0</v>
      </c>
      <c r="O44" s="58"/>
      <c r="P44" s="57"/>
      <c r="Q44" s="57">
        <v>2100</v>
      </c>
      <c r="R44" s="57"/>
      <c r="S44" s="55"/>
      <c r="T44" s="55" t="s">
        <v>208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209</v>
      </c>
      <c r="C45" s="59">
        <v>94251</v>
      </c>
      <c r="D45" s="53" t="s">
        <v>210</v>
      </c>
      <c r="E45" s="53" t="s">
        <v>211</v>
      </c>
      <c r="F45" s="55" t="s">
        <v>212</v>
      </c>
      <c r="G45" s="53" t="s">
        <v>35</v>
      </c>
      <c r="H45" s="56"/>
      <c r="I45" s="57"/>
      <c r="J45" s="57"/>
      <c r="K45" s="57"/>
      <c r="L45" s="57">
        <v>4</v>
      </c>
      <c r="M45" s="57"/>
      <c r="N45" s="57" t="str">
        <f>SUM(I45:M45)</f>
        <v>0</v>
      </c>
      <c r="O45" s="58"/>
      <c r="P45" s="57"/>
      <c r="Q45" s="57">
        <v>680</v>
      </c>
      <c r="R45" s="57"/>
      <c r="S45" s="55"/>
      <c r="T45" s="55" t="s">
        <v>213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214</v>
      </c>
      <c r="C46" s="47">
        <v>4703</v>
      </c>
      <c r="D46" s="46" t="s">
        <v>215</v>
      </c>
      <c r="E46" s="46" t="s">
        <v>216</v>
      </c>
      <c r="F46" s="38" t="s">
        <v>217</v>
      </c>
      <c r="G46" s="46" t="s">
        <v>79</v>
      </c>
      <c r="H46" s="48"/>
      <c r="I46" s="49"/>
      <c r="J46" s="49">
        <v>6</v>
      </c>
      <c r="K46" s="49"/>
      <c r="L46" s="49"/>
      <c r="M46" s="49"/>
      <c r="N46" s="49" t="str">
        <f>SUM(I46:M46)</f>
        <v>0</v>
      </c>
      <c r="O46" s="50"/>
      <c r="P46" s="49">
        <v>600</v>
      </c>
      <c r="Q46" s="49"/>
      <c r="R46" s="49"/>
      <c r="S46" s="38"/>
      <c r="T46" s="38" t="s">
        <v>218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219</v>
      </c>
      <c r="C47" s="47">
        <v>60027</v>
      </c>
      <c r="D47" s="46" t="s">
        <v>220</v>
      </c>
      <c r="E47" s="46" t="s">
        <v>221</v>
      </c>
      <c r="F47" s="38" t="s">
        <v>222</v>
      </c>
      <c r="G47" s="46" t="s">
        <v>142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/>
      <c r="T47" s="38" t="s">
        <v>223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7">
        <v>43</v>
      </c>
      <c r="B48" s="68" t="s">
        <v>224</v>
      </c>
      <c r="C48" s="69">
        <v>50010</v>
      </c>
      <c r="D48" s="68" t="s">
        <v>225</v>
      </c>
      <c r="E48" s="68" t="s">
        <v>226</v>
      </c>
      <c r="F48" s="70" t="s">
        <v>89</v>
      </c>
      <c r="G48" s="68" t="s">
        <v>59</v>
      </c>
      <c r="H48" s="71"/>
      <c r="I48" s="72"/>
      <c r="J48" s="72"/>
      <c r="K48" s="72"/>
      <c r="L48" s="72"/>
      <c r="M48" s="72"/>
      <c r="N48" s="72" t="str">
        <f>SUM(I48:M48)</f>
        <v>0</v>
      </c>
      <c r="O48" s="73"/>
      <c r="P48" s="72"/>
      <c r="Q48" s="72">
        <v>0</v>
      </c>
      <c r="R48" s="72"/>
      <c r="S48" s="70"/>
      <c r="T48" s="70" t="s">
        <v>227</v>
      </c>
      <c r="U48" s="7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66</v>
      </c>
      <c r="C49" s="47">
        <v>94667</v>
      </c>
      <c r="D49" s="46" t="s">
        <v>228</v>
      </c>
      <c r="E49" s="46" t="s">
        <v>229</v>
      </c>
      <c r="F49" s="38" t="s">
        <v>230</v>
      </c>
      <c r="G49" s="46" t="s">
        <v>142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 t="s">
        <v>196</v>
      </c>
      <c r="T49" s="38" t="s">
        <v>231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51">
        <v>60052</v>
      </c>
      <c r="D50" s="46" t="s">
        <v>232</v>
      </c>
      <c r="E50" s="46" t="s">
        <v>233</v>
      </c>
      <c r="F50" s="38" t="s">
        <v>94</v>
      </c>
      <c r="G50" s="46" t="s">
        <v>142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 t="s">
        <v>234</v>
      </c>
      <c r="P50" s="49">
        <v>655</v>
      </c>
      <c r="Q50" s="49"/>
      <c r="R50" s="49"/>
      <c r="S50" s="38"/>
      <c r="T50" s="38" t="s">
        <v>235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236</v>
      </c>
      <c r="C51" s="59">
        <v>2516</v>
      </c>
      <c r="D51" s="53" t="s">
        <v>237</v>
      </c>
      <c r="E51" s="53" t="s">
        <v>238</v>
      </c>
      <c r="F51" s="55" t="s">
        <v>230</v>
      </c>
      <c r="G51" s="53" t="s">
        <v>35</v>
      </c>
      <c r="H51" s="56"/>
      <c r="I51" s="57"/>
      <c r="J51" s="57"/>
      <c r="K51" s="57"/>
      <c r="L51" s="57">
        <v>5</v>
      </c>
      <c r="M51" s="57"/>
      <c r="N51" s="57" t="str">
        <f>SUM(I51:M51)</f>
        <v>0</v>
      </c>
      <c r="O51" s="58"/>
      <c r="P51" s="57"/>
      <c r="Q51" s="57">
        <v>850</v>
      </c>
      <c r="R51" s="57"/>
      <c r="S51" s="55"/>
      <c r="T51" s="55" t="s">
        <v>239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240</v>
      </c>
      <c r="C52" s="54">
        <v>60049</v>
      </c>
      <c r="D52" s="53" t="s">
        <v>241</v>
      </c>
      <c r="E52" s="53" t="s">
        <v>242</v>
      </c>
      <c r="F52" s="55" t="s">
        <v>47</v>
      </c>
      <c r="G52" s="53" t="s">
        <v>48</v>
      </c>
      <c r="H52" s="56"/>
      <c r="I52" s="57"/>
      <c r="J52" s="57"/>
      <c r="K52" s="57"/>
      <c r="L52" s="57">
        <v>7</v>
      </c>
      <c r="M52" s="57"/>
      <c r="N52" s="57" t="str">
        <f>SUM(I52:M52)</f>
        <v>0</v>
      </c>
      <c r="O52" s="58"/>
      <c r="P52" s="57"/>
      <c r="Q52" s="57">
        <v>700</v>
      </c>
      <c r="R52" s="57"/>
      <c r="S52" s="55"/>
      <c r="T52" s="55" t="s">
        <v>243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66</v>
      </c>
      <c r="C53" s="47">
        <v>2091</v>
      </c>
      <c r="D53" s="46" t="s">
        <v>244</v>
      </c>
      <c r="E53" s="46" t="s">
        <v>245</v>
      </c>
      <c r="F53" s="38" t="s">
        <v>217</v>
      </c>
      <c r="G53" s="46" t="s">
        <v>48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525</v>
      </c>
      <c r="Q53" s="49"/>
      <c r="R53" s="49"/>
      <c r="S53" s="38"/>
      <c r="T53" s="38" t="s">
        <v>246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247</v>
      </c>
      <c r="C54" s="47">
        <v>94463</v>
      </c>
      <c r="D54" s="46" t="s">
        <v>248</v>
      </c>
      <c r="E54" s="46" t="s">
        <v>249</v>
      </c>
      <c r="F54" s="38" t="s">
        <v>230</v>
      </c>
      <c r="G54" s="46" t="s">
        <v>48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390</v>
      </c>
      <c r="Q54" s="49"/>
      <c r="R54" s="49">
        <v>40</v>
      </c>
      <c r="S54" s="38"/>
      <c r="T54" s="38" t="s">
        <v>250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251</v>
      </c>
      <c r="C55" s="59">
        <v>3627</v>
      </c>
      <c r="D55" s="53" t="s">
        <v>252</v>
      </c>
      <c r="E55" s="53" t="s">
        <v>253</v>
      </c>
      <c r="F55" s="55" t="s">
        <v>254</v>
      </c>
      <c r="G55" s="53" t="s">
        <v>35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1300</v>
      </c>
      <c r="R55" s="57"/>
      <c r="S55" s="55"/>
      <c r="T55" s="55" t="s">
        <v>255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256</v>
      </c>
      <c r="C56" s="59">
        <v>92173</v>
      </c>
      <c r="D56" s="53" t="s">
        <v>257</v>
      </c>
      <c r="E56" s="53" t="s">
        <v>258</v>
      </c>
      <c r="F56" s="55" t="s">
        <v>58</v>
      </c>
      <c r="G56" s="53" t="s">
        <v>35</v>
      </c>
      <c r="H56" s="56"/>
      <c r="I56" s="57"/>
      <c r="J56" s="57"/>
      <c r="K56" s="57"/>
      <c r="L56" s="57">
        <v>4</v>
      </c>
      <c r="M56" s="57"/>
      <c r="N56" s="57" t="str">
        <f>SUM(I56:M56)</f>
        <v>0</v>
      </c>
      <c r="O56" s="58"/>
      <c r="P56" s="57"/>
      <c r="Q56" s="57">
        <v>640</v>
      </c>
      <c r="R56" s="57">
        <v>40</v>
      </c>
      <c r="S56" s="55"/>
      <c r="T56" s="55" t="s">
        <v>259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66</v>
      </c>
      <c r="C57" s="47">
        <v>93449</v>
      </c>
      <c r="D57" s="46" t="s">
        <v>260</v>
      </c>
      <c r="E57" s="46" t="s">
        <v>261</v>
      </c>
      <c r="F57" s="38" t="s">
        <v>89</v>
      </c>
      <c r="G57" s="46" t="s">
        <v>142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>
        <v>40</v>
      </c>
      <c r="S57" s="38"/>
      <c r="T57" s="38" t="s">
        <v>262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263</v>
      </c>
      <c r="C58" s="51">
        <v>5898</v>
      </c>
      <c r="D58" s="46" t="s">
        <v>264</v>
      </c>
      <c r="E58" s="46" t="s">
        <v>265</v>
      </c>
      <c r="F58" s="38" t="s">
        <v>222</v>
      </c>
      <c r="G58" s="46" t="s">
        <v>95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 t="s">
        <v>266</v>
      </c>
      <c r="P58" s="49">
        <v>680</v>
      </c>
      <c r="Q58" s="49"/>
      <c r="R58" s="49"/>
      <c r="S58" s="38" t="s">
        <v>267</v>
      </c>
      <c r="T58" s="38" t="s">
        <v>268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66</v>
      </c>
      <c r="C59" s="47">
        <v>2837</v>
      </c>
      <c r="D59" s="46" t="s">
        <v>269</v>
      </c>
      <c r="E59" s="46" t="s">
        <v>270</v>
      </c>
      <c r="F59" s="38" t="s">
        <v>271</v>
      </c>
      <c r="G59" s="46" t="s">
        <v>48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 t="s">
        <v>272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66</v>
      </c>
      <c r="C60" s="47">
        <v>1563</v>
      </c>
      <c r="D60" s="46" t="s">
        <v>273</v>
      </c>
      <c r="E60" s="46" t="s">
        <v>274</v>
      </c>
      <c r="F60" s="38" t="s">
        <v>99</v>
      </c>
      <c r="G60" s="46" t="s">
        <v>95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495</v>
      </c>
      <c r="Q60" s="49"/>
      <c r="R60" s="49"/>
      <c r="S60" s="38"/>
      <c r="T60" s="38" t="s">
        <v>275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66</v>
      </c>
      <c r="C61" s="47">
        <v>92799</v>
      </c>
      <c r="D61" s="46" t="s">
        <v>276</v>
      </c>
      <c r="E61" s="46" t="s">
        <v>277</v>
      </c>
      <c r="F61" s="38" t="s">
        <v>94</v>
      </c>
      <c r="G61" s="46" t="s">
        <v>59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960</v>
      </c>
      <c r="Q61" s="49"/>
      <c r="R61" s="49"/>
      <c r="S61" s="38"/>
      <c r="T61" s="38" t="s">
        <v>278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75</v>
      </c>
      <c r="C62" s="59">
        <v>500055</v>
      </c>
      <c r="D62" s="53" t="s">
        <v>279</v>
      </c>
      <c r="E62" s="53" t="s">
        <v>280</v>
      </c>
      <c r="F62" s="55" t="s">
        <v>281</v>
      </c>
      <c r="G62" s="53" t="s">
        <v>282</v>
      </c>
      <c r="H62" s="56"/>
      <c r="I62" s="57"/>
      <c r="J62" s="57"/>
      <c r="K62" s="57"/>
      <c r="L62" s="57"/>
      <c r="M62" s="57">
        <v>85</v>
      </c>
      <c r="N62" s="57" t="str">
        <f>SUM(I62:M62)</f>
        <v>0</v>
      </c>
      <c r="O62" s="58"/>
      <c r="P62" s="57"/>
      <c r="Q62" s="57">
        <v>9775</v>
      </c>
      <c r="R62" s="57"/>
      <c r="S62" s="55" t="s">
        <v>283</v>
      </c>
      <c r="T62" s="55" t="s">
        <v>284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66</v>
      </c>
      <c r="C63" s="47">
        <v>4011</v>
      </c>
      <c r="D63" s="46" t="s">
        <v>285</v>
      </c>
      <c r="E63" s="46" t="s">
        <v>286</v>
      </c>
      <c r="F63" s="38" t="s">
        <v>58</v>
      </c>
      <c r="G63" s="46" t="s">
        <v>142</v>
      </c>
      <c r="H63" s="48"/>
      <c r="I63" s="49"/>
      <c r="J63" s="49"/>
      <c r="K63" s="49"/>
      <c r="L63" s="49">
        <v>10</v>
      </c>
      <c r="M63" s="49"/>
      <c r="N63" s="49" t="str">
        <f>SUM(I63:M63)</f>
        <v>0</v>
      </c>
      <c r="O63" s="50"/>
      <c r="P63" s="49">
        <v>1400</v>
      </c>
      <c r="Q63" s="49"/>
      <c r="R63" s="49"/>
      <c r="S63" s="38" t="s">
        <v>196</v>
      </c>
      <c r="T63" s="38" t="s">
        <v>287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288</v>
      </c>
      <c r="C64" s="59">
        <v>92913</v>
      </c>
      <c r="D64" s="53" t="s">
        <v>289</v>
      </c>
      <c r="E64" s="53" t="s">
        <v>290</v>
      </c>
      <c r="F64" s="55" t="s">
        <v>42</v>
      </c>
      <c r="G64" s="53" t="s">
        <v>35</v>
      </c>
      <c r="H64" s="56"/>
      <c r="I64" s="57"/>
      <c r="J64" s="57"/>
      <c r="K64" s="57"/>
      <c r="L64" s="57">
        <v>10</v>
      </c>
      <c r="M64" s="57"/>
      <c r="N64" s="57" t="str">
        <f>SUM(I64:M64)</f>
        <v>0</v>
      </c>
      <c r="O64" s="58"/>
      <c r="P64" s="57"/>
      <c r="Q64" s="57">
        <v>1300</v>
      </c>
      <c r="R64" s="57"/>
      <c r="S64" s="55"/>
      <c r="T64" s="55" t="s">
        <v>291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292</v>
      </c>
      <c r="C65" s="59">
        <v>3424</v>
      </c>
      <c r="D65" s="53" t="s">
        <v>293</v>
      </c>
      <c r="E65" s="53" t="s">
        <v>294</v>
      </c>
      <c r="F65" s="55" t="s">
        <v>58</v>
      </c>
      <c r="G65" s="53" t="s">
        <v>59</v>
      </c>
      <c r="H65" s="56"/>
      <c r="I65" s="57"/>
      <c r="J65" s="57"/>
      <c r="K65" s="57">
        <v>10</v>
      </c>
      <c r="L65" s="57"/>
      <c r="M65" s="57"/>
      <c r="N65" s="57" t="str">
        <f>SUM(I65:M65)</f>
        <v>0</v>
      </c>
      <c r="O65" s="58"/>
      <c r="P65" s="57"/>
      <c r="Q65" s="57">
        <v>1300</v>
      </c>
      <c r="R65" s="57">
        <v>100</v>
      </c>
      <c r="S65" s="55"/>
      <c r="T65" s="55" t="s">
        <v>295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296</v>
      </c>
      <c r="C66" s="59">
        <v>541</v>
      </c>
      <c r="D66" s="53" t="s">
        <v>297</v>
      </c>
      <c r="E66" s="53" t="s">
        <v>298</v>
      </c>
      <c r="F66" s="55" t="s">
        <v>212</v>
      </c>
      <c r="G66" s="53" t="s">
        <v>79</v>
      </c>
      <c r="H66" s="56"/>
      <c r="I66" s="57"/>
      <c r="J66" s="57"/>
      <c r="K66" s="57">
        <v>9</v>
      </c>
      <c r="L66" s="57"/>
      <c r="M66" s="57"/>
      <c r="N66" s="57" t="str">
        <f>SUM(I66:M66)</f>
        <v>0</v>
      </c>
      <c r="O66" s="58"/>
      <c r="P66" s="57"/>
      <c r="Q66" s="57">
        <v>1035</v>
      </c>
      <c r="R66" s="57"/>
      <c r="S66" s="55"/>
      <c r="T66" s="55" t="s">
        <v>299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300</v>
      </c>
      <c r="C67" s="47">
        <v>2807</v>
      </c>
      <c r="D67" s="46" t="s">
        <v>301</v>
      </c>
      <c r="E67" s="46" t="s">
        <v>302</v>
      </c>
      <c r="F67" s="38" t="s">
        <v>99</v>
      </c>
      <c r="G67" s="46" t="s">
        <v>95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360</v>
      </c>
      <c r="Q67" s="49"/>
      <c r="R67" s="49"/>
      <c r="S67" s="38"/>
      <c r="T67" s="38" t="s">
        <v>303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66</v>
      </c>
      <c r="C68" s="47">
        <v>94056</v>
      </c>
      <c r="D68" s="46" t="s">
        <v>304</v>
      </c>
      <c r="E68" s="46" t="s">
        <v>305</v>
      </c>
      <c r="F68" s="38" t="s">
        <v>89</v>
      </c>
      <c r="G68" s="46" t="s">
        <v>79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306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307</v>
      </c>
      <c r="C69" s="47">
        <v>5199</v>
      </c>
      <c r="D69" s="46" t="s">
        <v>308</v>
      </c>
      <c r="E69" s="46" t="s">
        <v>309</v>
      </c>
      <c r="F69" s="38" t="s">
        <v>47</v>
      </c>
      <c r="G69" s="46" t="s">
        <v>48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570</v>
      </c>
      <c r="Q69" s="49"/>
      <c r="R69" s="49"/>
      <c r="S69" s="38" t="s">
        <v>196</v>
      </c>
      <c r="T69" s="38" t="s">
        <v>310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311</v>
      </c>
      <c r="C70" s="59">
        <v>1999</v>
      </c>
      <c r="D70" s="53" t="s">
        <v>312</v>
      </c>
      <c r="E70" s="53" t="s">
        <v>313</v>
      </c>
      <c r="F70" s="55" t="s">
        <v>99</v>
      </c>
      <c r="G70" s="53" t="s">
        <v>95</v>
      </c>
      <c r="H70" s="56"/>
      <c r="I70" s="57"/>
      <c r="J70" s="57"/>
      <c r="K70" s="57">
        <v>70</v>
      </c>
      <c r="L70" s="57"/>
      <c r="M70" s="57"/>
      <c r="N70" s="57" t="str">
        <f>SUM(I70:M70)</f>
        <v>0</v>
      </c>
      <c r="O70" s="58"/>
      <c r="P70" s="57"/>
      <c r="Q70" s="57">
        <v>7000</v>
      </c>
      <c r="R70" s="57">
        <v>0</v>
      </c>
      <c r="S70" s="55"/>
      <c r="T70" s="55" t="s">
        <v>314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315</v>
      </c>
      <c r="C71" s="47">
        <v>2200</v>
      </c>
      <c r="D71" s="46" t="s">
        <v>316</v>
      </c>
      <c r="E71" s="46" t="s">
        <v>317</v>
      </c>
      <c r="F71" s="38" t="s">
        <v>99</v>
      </c>
      <c r="G71" s="46" t="s">
        <v>95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43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66</v>
      </c>
      <c r="C72" s="47">
        <v>1830</v>
      </c>
      <c r="D72" s="46" t="s">
        <v>318</v>
      </c>
      <c r="E72" s="46" t="s">
        <v>319</v>
      </c>
      <c r="F72" s="38" t="s">
        <v>230</v>
      </c>
      <c r="G72" s="46" t="s">
        <v>79</v>
      </c>
      <c r="H72" s="48"/>
      <c r="I72" s="49"/>
      <c r="J72" s="49"/>
      <c r="K72" s="49"/>
      <c r="L72" s="49">
        <v>9</v>
      </c>
      <c r="M72" s="49"/>
      <c r="N72" s="49" t="str">
        <f>SUM(I72:M72)</f>
        <v>0</v>
      </c>
      <c r="O72" s="50"/>
      <c r="P72" s="49">
        <v>1305</v>
      </c>
      <c r="Q72" s="49"/>
      <c r="R72" s="49"/>
      <c r="S72" s="38"/>
      <c r="T72" s="38" t="s">
        <v>320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156</v>
      </c>
      <c r="C73" s="47">
        <v>4650</v>
      </c>
      <c r="D73" s="46" t="s">
        <v>321</v>
      </c>
      <c r="E73" s="46" t="s">
        <v>322</v>
      </c>
      <c r="F73" s="38" t="s">
        <v>323</v>
      </c>
      <c r="G73" s="46" t="s">
        <v>79</v>
      </c>
      <c r="H73" s="48"/>
      <c r="I73" s="49"/>
      <c r="J73" s="49"/>
      <c r="K73" s="49">
        <v>6</v>
      </c>
      <c r="L73" s="49"/>
      <c r="M73" s="49"/>
      <c r="N73" s="49" t="str">
        <f>SUM(I73:M73)</f>
        <v>0</v>
      </c>
      <c r="O73" s="50"/>
      <c r="P73" s="49">
        <v>1020</v>
      </c>
      <c r="Q73" s="49"/>
      <c r="R73" s="49"/>
      <c r="S73" s="38"/>
      <c r="T73" s="38" t="s">
        <v>138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66</v>
      </c>
      <c r="C74" s="47">
        <v>3973</v>
      </c>
      <c r="D74" s="46" t="s">
        <v>324</v>
      </c>
      <c r="E74" s="46" t="s">
        <v>325</v>
      </c>
      <c r="F74" s="38" t="s">
        <v>58</v>
      </c>
      <c r="G74" s="46" t="s">
        <v>59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326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327</v>
      </c>
      <c r="C75" s="62"/>
      <c r="D75" s="61" t="s">
        <v>328</v>
      </c>
      <c r="E75" s="61" t="s">
        <v>329</v>
      </c>
      <c r="F75" s="63" t="s">
        <v>89</v>
      </c>
      <c r="G75" s="61" t="s">
        <v>48</v>
      </c>
      <c r="H75" s="64"/>
      <c r="I75" s="65"/>
      <c r="J75" s="65"/>
      <c r="K75" s="65"/>
      <c r="L75" s="65"/>
      <c r="M75" s="65"/>
      <c r="N75" s="65" t="str">
        <f>SUM(I75:M75)</f>
        <v>0</v>
      </c>
      <c r="O75" s="66"/>
      <c r="P75" s="65"/>
      <c r="Q75" s="65"/>
      <c r="R75" s="65"/>
      <c r="S75" s="63"/>
      <c r="T75" s="63" t="s">
        <v>330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331</v>
      </c>
      <c r="C76" s="59">
        <v>1673</v>
      </c>
      <c r="D76" s="53" t="s">
        <v>332</v>
      </c>
      <c r="E76" s="53" t="s">
        <v>333</v>
      </c>
      <c r="F76" s="55" t="s">
        <v>99</v>
      </c>
      <c r="G76" s="53" t="s">
        <v>35</v>
      </c>
      <c r="H76" s="56"/>
      <c r="I76" s="57"/>
      <c r="J76" s="57"/>
      <c r="K76" s="57"/>
      <c r="L76" s="57">
        <v>3</v>
      </c>
      <c r="M76" s="57"/>
      <c r="N76" s="57" t="str">
        <f>SUM(I76:M76)</f>
        <v>0</v>
      </c>
      <c r="O76" s="58"/>
      <c r="P76" s="57"/>
      <c r="Q76" s="57">
        <v>525</v>
      </c>
      <c r="R76" s="57">
        <v>0</v>
      </c>
      <c r="S76" s="55"/>
      <c r="T76" s="55" t="s">
        <v>334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219</v>
      </c>
      <c r="C77" s="51">
        <v>60064</v>
      </c>
      <c r="D77" s="61" t="s">
        <v>335</v>
      </c>
      <c r="E77" s="61" t="s">
        <v>336</v>
      </c>
      <c r="F77" s="63" t="s">
        <v>222</v>
      </c>
      <c r="G77" s="61" t="s">
        <v>59</v>
      </c>
      <c r="H77" s="64"/>
      <c r="I77" s="65"/>
      <c r="J77" s="65"/>
      <c r="K77" s="65"/>
      <c r="L77" s="65">
        <v>4</v>
      </c>
      <c r="M77" s="65"/>
      <c r="N77" s="65" t="str">
        <f>SUM(I77:M77)</f>
        <v>0</v>
      </c>
      <c r="O77" s="66" t="s">
        <v>337</v>
      </c>
      <c r="P77" s="65">
        <v>840</v>
      </c>
      <c r="Q77" s="65"/>
      <c r="R77" s="65"/>
      <c r="S77" s="63" t="s">
        <v>338</v>
      </c>
      <c r="T77" s="63" t="s">
        <v>339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7">
        <v>73</v>
      </c>
      <c r="B78" s="68" t="s">
        <v>340</v>
      </c>
      <c r="C78" s="69">
        <v>500034</v>
      </c>
      <c r="D78" s="68" t="s">
        <v>341</v>
      </c>
      <c r="E78" s="68" t="s">
        <v>342</v>
      </c>
      <c r="F78" s="70" t="s">
        <v>58</v>
      </c>
      <c r="G78" s="68" t="s">
        <v>59</v>
      </c>
      <c r="H78" s="71"/>
      <c r="I78" s="72"/>
      <c r="J78" s="72"/>
      <c r="K78" s="72"/>
      <c r="L78" s="72"/>
      <c r="M78" s="72"/>
      <c r="N78" s="72" t="str">
        <f>SUM(I78:M78)</f>
        <v>0</v>
      </c>
      <c r="O78" s="73"/>
      <c r="P78" s="72"/>
      <c r="Q78" s="72">
        <v>0</v>
      </c>
      <c r="R78" s="72"/>
      <c r="S78" s="70"/>
      <c r="T78" s="70" t="s">
        <v>343</v>
      </c>
      <c r="U78" s="7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344</v>
      </c>
      <c r="C79" s="47">
        <v>133</v>
      </c>
      <c r="D79" s="46" t="s">
        <v>345</v>
      </c>
      <c r="E79" s="46" t="s">
        <v>346</v>
      </c>
      <c r="F79" s="38" t="s">
        <v>217</v>
      </c>
      <c r="G79" s="46" t="s">
        <v>142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347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348</v>
      </c>
      <c r="C80" s="51">
        <v>6710</v>
      </c>
      <c r="D80" s="46" t="s">
        <v>349</v>
      </c>
      <c r="E80" s="46" t="s">
        <v>350</v>
      </c>
      <c r="F80" s="38" t="s">
        <v>47</v>
      </c>
      <c r="G80" s="46" t="s">
        <v>59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625</v>
      </c>
      <c r="Q80" s="49"/>
      <c r="R80" s="49"/>
      <c r="S80" s="38"/>
      <c r="T80" s="38" t="s">
        <v>351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352</v>
      </c>
      <c r="C81" s="59">
        <v>870</v>
      </c>
      <c r="D81" s="53" t="s">
        <v>353</v>
      </c>
      <c r="E81" s="53" t="s">
        <v>354</v>
      </c>
      <c r="F81" s="55" t="s">
        <v>58</v>
      </c>
      <c r="G81" s="53" t="s">
        <v>48</v>
      </c>
      <c r="H81" s="56"/>
      <c r="I81" s="57"/>
      <c r="J81" s="57"/>
      <c r="K81" s="57">
        <v>5</v>
      </c>
      <c r="L81" s="57"/>
      <c r="M81" s="57"/>
      <c r="N81" s="57" t="str">
        <f>SUM(I81:M81)</f>
        <v>0</v>
      </c>
      <c r="O81" s="58"/>
      <c r="P81" s="57"/>
      <c r="Q81" s="57">
        <v>850</v>
      </c>
      <c r="R81" s="57"/>
      <c r="S81" s="55"/>
      <c r="T81" s="55" t="s">
        <v>355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66</v>
      </c>
      <c r="C82" s="47">
        <v>2342</v>
      </c>
      <c r="D82" s="46" t="s">
        <v>356</v>
      </c>
      <c r="E82" s="46" t="s">
        <v>357</v>
      </c>
      <c r="F82" s="38" t="s">
        <v>42</v>
      </c>
      <c r="G82" s="46" t="s">
        <v>79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138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300</v>
      </c>
      <c r="C83" s="47">
        <v>2807</v>
      </c>
      <c r="D83" s="46" t="s">
        <v>358</v>
      </c>
      <c r="E83" s="46" t="s">
        <v>359</v>
      </c>
      <c r="F83" s="38" t="s">
        <v>99</v>
      </c>
      <c r="G83" s="46" t="s">
        <v>95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400</v>
      </c>
      <c r="Q83" s="49"/>
      <c r="R83" s="49"/>
      <c r="S83" s="38"/>
      <c r="T83" s="38" t="s">
        <v>303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66</v>
      </c>
      <c r="C84" s="47">
        <v>3344</v>
      </c>
      <c r="D84" s="46" t="s">
        <v>360</v>
      </c>
      <c r="E84" s="46" t="s">
        <v>361</v>
      </c>
      <c r="F84" s="38" t="s">
        <v>42</v>
      </c>
      <c r="G84" s="46" t="s">
        <v>79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360</v>
      </c>
      <c r="Q84" s="49"/>
      <c r="R84" s="49"/>
      <c r="S84" s="38"/>
      <c r="T84" s="38" t="s">
        <v>138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362</v>
      </c>
      <c r="C85" s="59">
        <v>5574</v>
      </c>
      <c r="D85" s="53" t="s">
        <v>363</v>
      </c>
      <c r="E85" s="53" t="s">
        <v>364</v>
      </c>
      <c r="F85" s="55" t="s">
        <v>58</v>
      </c>
      <c r="G85" s="53" t="s">
        <v>142</v>
      </c>
      <c r="H85" s="56"/>
      <c r="I85" s="57"/>
      <c r="J85" s="57">
        <v>4</v>
      </c>
      <c r="K85" s="57"/>
      <c r="L85" s="57"/>
      <c r="M85" s="57"/>
      <c r="N85" s="57" t="str">
        <f>SUM(I85:M85)</f>
        <v>0</v>
      </c>
      <c r="O85" s="58"/>
      <c r="P85" s="57"/>
      <c r="Q85" s="57">
        <v>840</v>
      </c>
      <c r="R85" s="57"/>
      <c r="S85" s="55"/>
      <c r="T85" s="55" t="s">
        <v>365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366</v>
      </c>
      <c r="C86" s="54">
        <v>500058</v>
      </c>
      <c r="D86" s="53" t="s">
        <v>367</v>
      </c>
      <c r="E86" s="53" t="s">
        <v>368</v>
      </c>
      <c r="F86" s="55" t="s">
        <v>42</v>
      </c>
      <c r="G86" s="53" t="s">
        <v>48</v>
      </c>
      <c r="H86" s="56"/>
      <c r="I86" s="57"/>
      <c r="J86" s="57"/>
      <c r="K86" s="57"/>
      <c r="L86" s="57"/>
      <c r="M86" s="57">
        <v>2</v>
      </c>
      <c r="N86" s="57" t="str">
        <f>SUM(I86:M86)</f>
        <v>0</v>
      </c>
      <c r="O86" s="58"/>
      <c r="P86" s="57">
        <v>0</v>
      </c>
      <c r="Q86" s="57"/>
      <c r="R86" s="57"/>
      <c r="S86" s="55" t="s">
        <v>369</v>
      </c>
      <c r="T86" s="55" t="s">
        <v>370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366</v>
      </c>
      <c r="C87" s="54">
        <v>500058</v>
      </c>
      <c r="D87" s="53" t="s">
        <v>371</v>
      </c>
      <c r="E87" s="53" t="s">
        <v>368</v>
      </c>
      <c r="F87" s="55" t="s">
        <v>42</v>
      </c>
      <c r="G87" s="53" t="s">
        <v>79</v>
      </c>
      <c r="H87" s="56"/>
      <c r="I87" s="57"/>
      <c r="J87" s="57"/>
      <c r="K87" s="57"/>
      <c r="L87" s="57"/>
      <c r="M87" s="57">
        <v>1</v>
      </c>
      <c r="N87" s="57" t="str">
        <f>SUM(I87:M87)</f>
        <v>0</v>
      </c>
      <c r="O87" s="58"/>
      <c r="P87" s="57"/>
      <c r="Q87" s="57">
        <v>0</v>
      </c>
      <c r="R87" s="57"/>
      <c r="S87" s="55" t="s">
        <v>372</v>
      </c>
      <c r="T87" s="55" t="s">
        <v>373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366</v>
      </c>
      <c r="C88" s="54">
        <v>500058</v>
      </c>
      <c r="D88" s="53" t="s">
        <v>374</v>
      </c>
      <c r="E88" s="53" t="s">
        <v>375</v>
      </c>
      <c r="F88" s="55" t="s">
        <v>42</v>
      </c>
      <c r="G88" s="53" t="s">
        <v>59</v>
      </c>
      <c r="H88" s="56"/>
      <c r="I88" s="57"/>
      <c r="J88" s="57"/>
      <c r="K88" s="57"/>
      <c r="L88" s="57"/>
      <c r="M88" s="57">
        <v>2</v>
      </c>
      <c r="N88" s="57" t="str">
        <f>SUM(I88:M88)</f>
        <v>0</v>
      </c>
      <c r="O88" s="58"/>
      <c r="P88" s="57"/>
      <c r="Q88" s="57">
        <v>0</v>
      </c>
      <c r="R88" s="57"/>
      <c r="S88" s="55" t="s">
        <v>376</v>
      </c>
      <c r="T88" s="55" t="s">
        <v>377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378</v>
      </c>
      <c r="C89" s="47">
        <v>5680</v>
      </c>
      <c r="D89" s="46" t="s">
        <v>379</v>
      </c>
      <c r="E89" s="46" t="s">
        <v>380</v>
      </c>
      <c r="F89" s="38" t="s">
        <v>217</v>
      </c>
      <c r="G89" s="46" t="s">
        <v>142</v>
      </c>
      <c r="H89" s="48"/>
      <c r="I89" s="49"/>
      <c r="J89" s="49"/>
      <c r="K89" s="49">
        <v>4</v>
      </c>
      <c r="L89" s="49"/>
      <c r="M89" s="49"/>
      <c r="N89" s="49" t="str">
        <f>SUM(I89:M89)</f>
        <v>0</v>
      </c>
      <c r="O89" s="50"/>
      <c r="P89" s="49">
        <v>680</v>
      </c>
      <c r="Q89" s="49"/>
      <c r="R89" s="49"/>
      <c r="S89" s="38"/>
      <c r="T89" s="38" t="s">
        <v>381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0">
        <v>85</v>
      </c>
      <c r="B90" s="61" t="s">
        <v>382</v>
      </c>
      <c r="C90" s="51">
        <v>6316</v>
      </c>
      <c r="D90" s="61" t="s">
        <v>383</v>
      </c>
      <c r="E90" s="61" t="s">
        <v>384</v>
      </c>
      <c r="F90" s="63" t="s">
        <v>385</v>
      </c>
      <c r="G90" s="61" t="s">
        <v>142</v>
      </c>
      <c r="H90" s="64"/>
      <c r="I90" s="65"/>
      <c r="J90" s="65">
        <v>2</v>
      </c>
      <c r="K90" s="65"/>
      <c r="L90" s="65"/>
      <c r="M90" s="65"/>
      <c r="N90" s="65" t="str">
        <f>SUM(I90:M90)</f>
        <v>0</v>
      </c>
      <c r="O90" s="66"/>
      <c r="P90" s="65">
        <v>150</v>
      </c>
      <c r="Q90" s="65"/>
      <c r="R90" s="65"/>
      <c r="S90" s="63"/>
      <c r="T90" s="63" t="s">
        <v>386</v>
      </c>
      <c r="U90" s="63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