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'путевой'!$A$1:$U$21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<sst xmlns="http://schemas.openxmlformats.org/spreadsheetml/2006/main" uniqueCount="100">
  <si>
    <t xml:space="preserve"> 1-я Загрузка:</t>
  </si>
  <si>
    <t>Доп. Оборудование:</t>
  </si>
  <si>
    <t>Путевой лист</t>
  </si>
  <si>
    <t>Тимур</t>
  </si>
  <si>
    <t xml:space="preserve"> 2-я Загрузка:</t>
  </si>
  <si>
    <t>8.09.2018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</si>
  <si>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</si>
  <si>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</si>
  <si>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</si>
  <si>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</si>
  <si>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</si>
  <si>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</si>
  <si>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</si>
  <si>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</si>
  <si>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</si>
  <si>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</si>
  <si>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</si>
  <si>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</si>
  <si>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</si>
  <si>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</si>
  <si>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</si>
  <si>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</si>
  <si>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</si>
  <si>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</si>
  <si>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</si>
  <si>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</si>
  <si>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</si>
  <si>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</si>
  <si>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</si>
  <si>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</si>
  <si>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</si>
  <si>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Клиент№5601</t>
  </si>
  <si>
    <t>г. Пушкин, СПб, ул. Глинки д. 24</t>
  </si>
  <si>
    <t>кв. 3, 8-911-575-55-13</t>
  </si>
  <si>
    <t>с 10 до 15</t>
  </si>
  <si>
    <t>Забрать пустые бутыли,вернуть залоги.8-996-920-16-85, 8-996-920-94-86</t>
  </si>
  <si>
    <t>Водоносов</t>
  </si>
  <si>
    <t>поселок Шушары, СПб, Вилеровский переулок д. 6</t>
  </si>
  <si>
    <t>кв. 901, 17-й этаж, 8-911-989-24-75</t>
  </si>
  <si>
    <t>до 14</t>
  </si>
  <si>
    <t>8-952-350-00-33</t>
  </si>
  <si>
    <t>г. Колпино, ул. Веры Слуцкой д. 3</t>
  </si>
  <si>
    <t>СНТ Ижорский массив-1 8-951-688-96-57, 8-931-960-02-03</t>
  </si>
  <si>
    <t>до 15</t>
  </si>
  <si>
    <t>В ЭТОТ РАЗ ЗВОНИТЬ на номер 8-921-567-93-90 (остальные номера заграницей сейчас)</t>
  </si>
  <si>
    <t>Клиент№4728</t>
  </si>
  <si>
    <t>Колпино, ул. Гертовская д. 43</t>
  </si>
  <si>
    <t>частный дом 8-961-612-11-16</t>
  </si>
  <si>
    <t>до 16</t>
  </si>
  <si>
    <t>Диспетчер
Должны нам были 840р</t>
  </si>
  <si>
    <t>Козик Елена</t>
  </si>
  <si>
    <t>г. Колпино, СПб, пр. Ленина д. 18</t>
  </si>
  <si>
    <t>ресторан,  461-69-90</t>
  </si>
  <si>
    <t>с 12 до 17</t>
  </si>
  <si>
    <t>СЮДА ВОЗИМ ПЛЕСКУ.</t>
  </si>
  <si>
    <t>г. Пушкин, Павловское шоссе, д. 25</t>
  </si>
  <si>
    <t>кв. 25, 2ая парадная, домофон не работает, 8-931-952-86-36</t>
  </si>
  <si>
    <t>с 10 до 17</t>
  </si>
  <si>
    <t>NaN</t>
  </si>
  <si>
    <t>Поставка 4 (4 из 5 бут), заказывает 19л ДОМОФОН НЕ РАБОТАЕТ</t>
  </si>
  <si>
    <t>г. Пушкин, СПб, ул. Конюшенная д. 9/38</t>
  </si>
  <si>
    <t>кв. 1  8-965-033-33-15 Роман, 8-905-285-22-46</t>
  </si>
  <si>
    <t>ОБЯЗАТЕЛЬНО СОЗВОН ЗА  ЧАС!!! чтобы успели подойти</t>
  </si>
  <si>
    <t>Феалко Мария</t>
  </si>
  <si>
    <t>г. Колпино, СПб, Павловская ул. д. 70</t>
  </si>
  <si>
    <t>кв.86,  8-911-786-36-73</t>
  </si>
  <si>
    <t>с 11 до 18</t>
  </si>
  <si>
    <t>Замена одной подтикающей бутыли Пакет Большая семья на 80 бут Поставка №17 (67 из 80)</t>
  </si>
  <si>
    <t>г. Колпино, СПб, Пролетарская ул. д. 60</t>
  </si>
  <si>
    <t>магазин 5-ка 2 этаж, магазин нижнего белья 8-952-230-40-03, 8-904-555-17-37</t>
  </si>
  <si>
    <t>Пакет Большая семья на 80 бут Поставка №16 (65 из 80)</t>
  </si>
  <si>
    <t>Артекс (ё вотер)</t>
  </si>
  <si>
    <t>г. Пушкин, СПб, ул. Павильон урицкого д. 1л</t>
  </si>
  <si>
    <t>Владимир 8-999-229-31-25, Кладовщик Денис 8-905-288-95-55</t>
  </si>
  <si>
    <t xml:space="preserve">1 - Помпа СТАНДАРТ
 </t>
  </si>
  <si>
    <t>помпа в б/п аренду</t>
  </si>
  <si>
    <t>Клиент№4425</t>
  </si>
  <si>
    <t>Шушары, СПб, ул. Вишерская д. 16</t>
  </si>
  <si>
    <t>кв. 83, 8-911-843-28-08, 8-981-194-52-47 домофон не работает звонить</t>
  </si>
  <si>
    <t>г. Пушкин, СПб, ул. Генерала Хазова д. 5</t>
  </si>
  <si>
    <t>кв. 164 , 8-929-119-22-70</t>
  </si>
  <si>
    <t>созвон заранее за час могут отойти.если домофон не работает- созвон</t>
  </si>
  <si>
    <t>Филиппов Леонтий Георгиевич</t>
  </si>
  <si>
    <t>г. Пушкин, СПб, Детскосельский бульвар д. 3</t>
  </si>
  <si>
    <t>кв. 30, 8-952-370-92-51, 8-952-370-92-59, 699-45-18</t>
  </si>
  <si>
    <t>до 13</t>
  </si>
  <si>
    <t>БУТЫЛИ ЧИСТЫЕ!!!ПРОЗРАЧНАЯ ВОДА БЕЗ МУТИ не позже 13-00!! СОЗВОН если не успеваете!</t>
  </si>
  <si>
    <t>Клиент №5457</t>
  </si>
  <si>
    <t>СПб, Шушары ул.Галицкая д. 6к2</t>
  </si>
  <si>
    <t>кв. 23,   2й этаж лифт есть 8-981-754-69-84</t>
  </si>
  <si>
    <t>до 14 созвон</t>
  </si>
  <si>
    <t>ЭТО ПУШКИН!ПОСЛЕ 14 НИКОГО НЕ БУДЕТ</t>
  </si>
  <si>
    <t>Клиент№5345</t>
  </si>
  <si>
    <t>г. Пушкин, СПб, ул. Ленинградская д. 46</t>
  </si>
  <si>
    <t>кв. 31, 8-921-751-55-77 Валентина Анатолиевна Можар</t>
  </si>
  <si>
    <t>Обязателен предварительный звонок чтобы были дома</t>
  </si>
  <si>
    <t>г. Пушкин, СПб,  ул. Кедринская д. 6</t>
  </si>
  <si>
    <t>кв. 21, 3й этаж без лифта,  8-921-971-62-00</t>
  </si>
  <si>
    <t>ДО 15</t>
  </si>
  <si>
    <t>раньше никого не будет созвон</t>
  </si>
</sst>
</file>

<file path=xl/styles.xml><?xml version="1.0" encoding="utf-8"?>
<styleSheet xmlns="http://schemas.openxmlformats.org/spreadsheetml/2006/main" xml:space="preserve">
  <numFmts count="0"/>
  <fonts count="27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5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5" borderId="1" applyFont="1" applyNumberFormat="0" applyFill="1" applyBorder="1" applyAlignment="1">
      <alignment horizontal="center" vertical="center" textRotation="0" wrapText="true" shrinkToFit="false"/>
    </xf>
    <xf xfId="0" fontId="22" numFmtId="0" fillId="6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7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15" sqref="A15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47">
        <v>5601</v>
      </c>
      <c r="D6" s="46" t="s">
        <v>32</v>
      </c>
      <c r="E6" s="46" t="s">
        <v>33</v>
      </c>
      <c r="F6" s="38" t="s">
        <v>34</v>
      </c>
      <c r="G6" s="46" t="s">
        <v>3</v>
      </c>
      <c r="H6" s="48"/>
      <c r="I6" s="49"/>
      <c r="J6" s="49"/>
      <c r="K6" s="49"/>
      <c r="L6" s="49"/>
      <c r="M6" s="49"/>
      <c r="N6" s="49" t="str">
        <f>SUM(I6:M6)</f>
        <v>0</v>
      </c>
      <c r="O6" s="50"/>
      <c r="P6" s="49">
        <v>-300</v>
      </c>
      <c r="Q6" s="49"/>
      <c r="R6" s="49"/>
      <c r="S6" s="38"/>
      <c r="T6" s="38" t="s">
        <v>35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36</v>
      </c>
      <c r="C7" s="47">
        <v>91630</v>
      </c>
      <c r="D7" s="46" t="s">
        <v>37</v>
      </c>
      <c r="E7" s="46" t="s">
        <v>38</v>
      </c>
      <c r="F7" s="38" t="s">
        <v>39</v>
      </c>
      <c r="G7" s="46" t="s">
        <v>3</v>
      </c>
      <c r="H7" s="48"/>
      <c r="I7" s="49"/>
      <c r="J7" s="49"/>
      <c r="K7" s="49"/>
      <c r="L7" s="49">
        <v>2</v>
      </c>
      <c r="M7" s="49"/>
      <c r="N7" s="49" t="str">
        <f>SUM(I7:M7)</f>
        <v>0</v>
      </c>
      <c r="O7" s="50"/>
      <c r="P7" s="49">
        <v>330</v>
      </c>
      <c r="Q7" s="49"/>
      <c r="R7" s="49"/>
      <c r="S7" s="38"/>
      <c r="T7" s="38" t="s">
        <v>40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1">
        <v>3</v>
      </c>
      <c r="B8" s="52" t="s">
        <v>36</v>
      </c>
      <c r="C8" s="53">
        <v>1093</v>
      </c>
      <c r="D8" s="52" t="s">
        <v>41</v>
      </c>
      <c r="E8" s="52" t="s">
        <v>42</v>
      </c>
      <c r="F8" s="54" t="s">
        <v>43</v>
      </c>
      <c r="G8" s="52" t="s">
        <v>3</v>
      </c>
      <c r="H8" s="55"/>
      <c r="I8" s="56"/>
      <c r="J8" s="56"/>
      <c r="K8" s="56"/>
      <c r="L8" s="56">
        <v>10</v>
      </c>
      <c r="M8" s="56"/>
      <c r="N8" s="56" t="str">
        <f>SUM(I8:M8)</f>
        <v>0</v>
      </c>
      <c r="O8" s="57"/>
      <c r="P8" s="56">
        <v>1150</v>
      </c>
      <c r="Q8" s="56"/>
      <c r="R8" s="56"/>
      <c r="S8" s="54"/>
      <c r="T8" s="54" t="s">
        <v>44</v>
      </c>
      <c r="U8" s="5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45</v>
      </c>
      <c r="C9" s="47">
        <v>4728</v>
      </c>
      <c r="D9" s="46" t="s">
        <v>46</v>
      </c>
      <c r="E9" s="46" t="s">
        <v>47</v>
      </c>
      <c r="F9" s="38" t="s">
        <v>48</v>
      </c>
      <c r="G9" s="46" t="s">
        <v>3</v>
      </c>
      <c r="H9" s="48"/>
      <c r="I9" s="49"/>
      <c r="J9" s="49">
        <v>2</v>
      </c>
      <c r="K9" s="49"/>
      <c r="L9" s="49"/>
      <c r="M9" s="49"/>
      <c r="N9" s="49" t="str">
        <f>SUM(I9:M9)</f>
        <v>0</v>
      </c>
      <c r="O9" s="50"/>
      <c r="P9" s="49">
        <v>1260</v>
      </c>
      <c r="Q9" s="49"/>
      <c r="R9" s="49"/>
      <c r="S9" s="38"/>
      <c r="T9" s="38" t="s">
        <v>49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50</v>
      </c>
      <c r="C10" s="47">
        <v>691</v>
      </c>
      <c r="D10" s="46" t="s">
        <v>51</v>
      </c>
      <c r="E10" s="46" t="s">
        <v>52</v>
      </c>
      <c r="F10" s="38" t="s">
        <v>53</v>
      </c>
      <c r="G10" s="46" t="s">
        <v>3</v>
      </c>
      <c r="H10" s="48"/>
      <c r="I10" s="49"/>
      <c r="J10" s="49"/>
      <c r="K10" s="49"/>
      <c r="L10" s="49">
        <v>7</v>
      </c>
      <c r="M10" s="49"/>
      <c r="N10" s="49" t="str">
        <f>SUM(I10:M10)</f>
        <v>0</v>
      </c>
      <c r="O10" s="50"/>
      <c r="P10" s="49">
        <v>980</v>
      </c>
      <c r="Q10" s="49"/>
      <c r="R10" s="49"/>
      <c r="S10" s="38"/>
      <c r="T10" s="38" t="s">
        <v>54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36</v>
      </c>
      <c r="C11" s="47">
        <v>2981</v>
      </c>
      <c r="D11" s="46" t="s">
        <v>55</v>
      </c>
      <c r="E11" s="46" t="s">
        <v>56</v>
      </c>
      <c r="F11" s="38" t="s">
        <v>57</v>
      </c>
      <c r="G11" s="46" t="s">
        <v>3</v>
      </c>
      <c r="H11" s="48"/>
      <c r="I11" s="49"/>
      <c r="J11" s="49"/>
      <c r="K11" s="49"/>
      <c r="L11" s="49">
        <v>1</v>
      </c>
      <c r="M11" s="49"/>
      <c r="N11" s="49" t="str">
        <f>SUM(I11:M11)</f>
        <v>0</v>
      </c>
      <c r="O11" s="50"/>
      <c r="P11" s="49" t="s">
        <v>58</v>
      </c>
      <c r="Q11" s="49"/>
      <c r="R11" s="49"/>
      <c r="S11" s="38"/>
      <c r="T11" s="38" t="s">
        <v>59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36</v>
      </c>
      <c r="C12" s="47">
        <v>2392</v>
      </c>
      <c r="D12" s="46" t="s">
        <v>60</v>
      </c>
      <c r="E12" s="46" t="s">
        <v>61</v>
      </c>
      <c r="F12" s="38" t="s">
        <v>57</v>
      </c>
      <c r="G12" s="46" t="s">
        <v>3</v>
      </c>
      <c r="H12" s="48"/>
      <c r="I12" s="49"/>
      <c r="J12" s="49"/>
      <c r="K12" s="49"/>
      <c r="L12" s="49">
        <v>4</v>
      </c>
      <c r="M12" s="49"/>
      <c r="N12" s="49" t="str">
        <f>SUM(I12:M12)</f>
        <v>0</v>
      </c>
      <c r="O12" s="50"/>
      <c r="P12" s="49">
        <v>640</v>
      </c>
      <c r="Q12" s="49"/>
      <c r="R12" s="49"/>
      <c r="S12" s="38"/>
      <c r="T12" s="38" t="s">
        <v>62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63</v>
      </c>
      <c r="C13" s="47">
        <v>3186</v>
      </c>
      <c r="D13" s="46" t="s">
        <v>64</v>
      </c>
      <c r="E13" s="46" t="s">
        <v>65</v>
      </c>
      <c r="F13" s="38" t="s">
        <v>66</v>
      </c>
      <c r="G13" s="46" t="s">
        <v>3</v>
      </c>
      <c r="H13" s="48"/>
      <c r="I13" s="49">
        <v>2</v>
      </c>
      <c r="J13" s="49"/>
      <c r="K13" s="49"/>
      <c r="L13" s="49"/>
      <c r="M13" s="49"/>
      <c r="N13" s="49" t="str">
        <f>SUM(I13:M13)</f>
        <v>0</v>
      </c>
      <c r="O13" s="50"/>
      <c r="P13" s="49"/>
      <c r="Q13" s="49" t="s">
        <v>58</v>
      </c>
      <c r="R13" s="49"/>
      <c r="S13" s="38"/>
      <c r="T13" s="38" t="s">
        <v>67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63</v>
      </c>
      <c r="C14" s="47">
        <v>3186</v>
      </c>
      <c r="D14" s="46" t="s">
        <v>68</v>
      </c>
      <c r="E14" s="46" t="s">
        <v>69</v>
      </c>
      <c r="F14" s="38" t="s">
        <v>66</v>
      </c>
      <c r="G14" s="46" t="s">
        <v>3</v>
      </c>
      <c r="H14" s="48"/>
      <c r="I14" s="49">
        <v>4</v>
      </c>
      <c r="J14" s="49"/>
      <c r="K14" s="49"/>
      <c r="L14" s="49"/>
      <c r="M14" s="49"/>
      <c r="N14" s="49" t="str">
        <f>SUM(I14:M14)</f>
        <v>0</v>
      </c>
      <c r="O14" s="50"/>
      <c r="P14" s="49" t="s">
        <v>58</v>
      </c>
      <c r="Q14" s="49"/>
      <c r="R14" s="49"/>
      <c r="S14" s="38"/>
      <c r="T14" s="38" t="s">
        <v>70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8">
        <v>10</v>
      </c>
      <c r="B15" s="59" t="s">
        <v>71</v>
      </c>
      <c r="C15" s="60">
        <v>5078</v>
      </c>
      <c r="D15" s="59" t="s">
        <v>72</v>
      </c>
      <c r="E15" s="59" t="s">
        <v>73</v>
      </c>
      <c r="F15" s="61" t="s">
        <v>57</v>
      </c>
      <c r="G15" s="59" t="s">
        <v>3</v>
      </c>
      <c r="H15" s="62"/>
      <c r="I15" s="63"/>
      <c r="J15" s="63"/>
      <c r="K15" s="63">
        <v>24</v>
      </c>
      <c r="L15" s="63"/>
      <c r="M15" s="63"/>
      <c r="N15" s="63" t="str">
        <f>SUM(I15:M15)</f>
        <v>0</v>
      </c>
      <c r="O15" s="64"/>
      <c r="P15" s="63">
        <v>2880</v>
      </c>
      <c r="Q15" s="63"/>
      <c r="R15" s="63"/>
      <c r="S15" s="61" t="s">
        <v>74</v>
      </c>
      <c r="T15" s="61" t="s">
        <v>75</v>
      </c>
      <c r="U15" s="61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76</v>
      </c>
      <c r="C16" s="47">
        <v>4425</v>
      </c>
      <c r="D16" s="46" t="s">
        <v>77</v>
      </c>
      <c r="E16" s="46" t="s">
        <v>78</v>
      </c>
      <c r="F16" s="38" t="s">
        <v>34</v>
      </c>
      <c r="G16" s="46" t="s">
        <v>3</v>
      </c>
      <c r="H16" s="48"/>
      <c r="I16" s="49"/>
      <c r="J16" s="49"/>
      <c r="K16" s="49">
        <v>2</v>
      </c>
      <c r="L16" s="49"/>
      <c r="M16" s="49"/>
      <c r="N16" s="49" t="str">
        <f>SUM(I16:M16)</f>
        <v>0</v>
      </c>
      <c r="O16" s="50"/>
      <c r="P16" s="49">
        <v>360</v>
      </c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36</v>
      </c>
      <c r="C17" s="47">
        <v>3719</v>
      </c>
      <c r="D17" s="46" t="s">
        <v>79</v>
      </c>
      <c r="E17" s="46" t="s">
        <v>80</v>
      </c>
      <c r="F17" s="38" t="s">
        <v>57</v>
      </c>
      <c r="G17" s="46" t="s">
        <v>3</v>
      </c>
      <c r="H17" s="48"/>
      <c r="I17" s="49"/>
      <c r="J17" s="49"/>
      <c r="K17" s="49"/>
      <c r="L17" s="49">
        <v>2</v>
      </c>
      <c r="M17" s="49"/>
      <c r="N17" s="49" t="str">
        <f>SUM(I17:M17)</f>
        <v>0</v>
      </c>
      <c r="O17" s="50"/>
      <c r="P17" s="49">
        <v>370</v>
      </c>
      <c r="Q17" s="49"/>
      <c r="R17" s="49">
        <v>20</v>
      </c>
      <c r="S17" s="38"/>
      <c r="T17" s="38" t="s">
        <v>81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82</v>
      </c>
      <c r="C18" s="47">
        <v>505</v>
      </c>
      <c r="D18" s="46" t="s">
        <v>83</v>
      </c>
      <c r="E18" s="46" t="s">
        <v>84</v>
      </c>
      <c r="F18" s="38" t="s">
        <v>85</v>
      </c>
      <c r="G18" s="46" t="s">
        <v>3</v>
      </c>
      <c r="H18" s="48"/>
      <c r="I18" s="49">
        <v>2</v>
      </c>
      <c r="J18" s="49"/>
      <c r="K18" s="49"/>
      <c r="L18" s="49"/>
      <c r="M18" s="49"/>
      <c r="N18" s="49" t="str">
        <f>SUM(I18:M18)</f>
        <v>0</v>
      </c>
      <c r="O18" s="50"/>
      <c r="P18" s="49">
        <v>360</v>
      </c>
      <c r="Q18" s="49"/>
      <c r="R18" s="49"/>
      <c r="S18" s="38"/>
      <c r="T18" s="38" t="s">
        <v>86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87</v>
      </c>
      <c r="C19" s="47">
        <v>5457</v>
      </c>
      <c r="D19" s="46" t="s">
        <v>88</v>
      </c>
      <c r="E19" s="46" t="s">
        <v>89</v>
      </c>
      <c r="F19" s="38" t="s">
        <v>90</v>
      </c>
      <c r="G19" s="46" t="s">
        <v>3</v>
      </c>
      <c r="H19" s="48"/>
      <c r="I19" s="49"/>
      <c r="J19" s="49"/>
      <c r="K19" s="49">
        <v>4</v>
      </c>
      <c r="L19" s="49"/>
      <c r="M19" s="49"/>
      <c r="N19" s="49" t="str">
        <f>SUM(I19:M19)</f>
        <v>0</v>
      </c>
      <c r="O19" s="50"/>
      <c r="P19" s="49">
        <v>680</v>
      </c>
      <c r="Q19" s="49"/>
      <c r="R19" s="49"/>
      <c r="S19" s="38"/>
      <c r="T19" s="38" t="s">
        <v>91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92</v>
      </c>
      <c r="C20" s="47">
        <v>5345</v>
      </c>
      <c r="D20" s="46" t="s">
        <v>93</v>
      </c>
      <c r="E20" s="46" t="s">
        <v>94</v>
      </c>
      <c r="F20" s="38" t="s">
        <v>57</v>
      </c>
      <c r="G20" s="46" t="s">
        <v>3</v>
      </c>
      <c r="H20" s="48"/>
      <c r="I20" s="49"/>
      <c r="J20" s="49">
        <v>3</v>
      </c>
      <c r="K20" s="49"/>
      <c r="L20" s="49"/>
      <c r="M20" s="49"/>
      <c r="N20" s="49" t="str">
        <f>SUM(I20:M20)</f>
        <v>0</v>
      </c>
      <c r="O20" s="50"/>
      <c r="P20" s="49">
        <v>630</v>
      </c>
      <c r="Q20" s="49"/>
      <c r="R20" s="49"/>
      <c r="S20" s="38"/>
      <c r="T20" s="38" t="s">
        <v>95</v>
      </c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>
        <v>16</v>
      </c>
      <c r="B21" s="46" t="s">
        <v>36</v>
      </c>
      <c r="C21" s="47">
        <v>2723</v>
      </c>
      <c r="D21" s="46" t="s">
        <v>96</v>
      </c>
      <c r="E21" s="46" t="s">
        <v>97</v>
      </c>
      <c r="F21" s="38" t="s">
        <v>98</v>
      </c>
      <c r="G21" s="46" t="s">
        <v>3</v>
      </c>
      <c r="H21" s="48"/>
      <c r="I21" s="49"/>
      <c r="J21" s="49"/>
      <c r="K21" s="49"/>
      <c r="L21" s="49">
        <v>3</v>
      </c>
      <c r="M21" s="49"/>
      <c r="N21" s="49" t="str">
        <f>SUM(I21:M21)</f>
        <v>0</v>
      </c>
      <c r="O21" s="50"/>
      <c r="P21" s="49">
        <v>525</v>
      </c>
      <c r="Q21" s="49"/>
      <c r="R21" s="49"/>
      <c r="S21" s="38"/>
      <c r="T21" s="38" t="s">
        <v>99</v>
      </c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