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<sst xmlns="http://schemas.openxmlformats.org/spreadsheetml/2006/main" uniqueCount="89">
  <si>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</si>
  <si>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</si>
  <si>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</si>
  <si>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</si>
  <si>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</si>
  <si>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08.10.2018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</si>
  <si>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</si>
  <si>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</si>
  <si>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</si>
  <si>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</si>
  <si>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</si>
  <si>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</si>
  <si>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</si>
  <si>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</si>
  <si>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</si>
  <si>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</si>
  <si>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</si>
  <si>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</si>
  <si>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</si>
  <si>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</si>
  <si>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</si>
  <si>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</si>
  <si>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</si>
  <si>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</si>
  <si>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</si>
  <si>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</si>
  <si>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</si>
  <si>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</si>
  <si>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</si>
  <si>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</si>
  <si>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</si>
  <si>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Клиент№4376</t>
  </si>
  <si>
    <t>СПб, пр. Королёва д. 47к1</t>
  </si>
  <si>
    <t>кв 53, 9 этаж, домофон №153, 1 парадная, 8-960-234-99-99</t>
  </si>
  <si>
    <t>с 18</t>
  </si>
  <si>
    <t>Надирбек</t>
  </si>
  <si>
    <t>новые цены, 8-906-242-18-18</t>
  </si>
  <si>
    <t>Водоносов</t>
  </si>
  <si>
    <t>СПб, пр. Медиков д. 10к2</t>
  </si>
  <si>
    <t>кв 63 8-911-918-97-34</t>
  </si>
  <si>
    <t>до 13</t>
  </si>
  <si>
    <t>СПб, набережная реки Фонтанки д. 50</t>
  </si>
  <si>
    <t>магазин  одежды Bat Norton,  404-69-64</t>
  </si>
  <si>
    <t xml:space="preserve">2 - Вода Plesca 12.5л
 100 - Пластиковые стаканчики
 1 - ЧЕК (всегда)
 </t>
  </si>
  <si>
    <t>всегда возить чек</t>
  </si>
  <si>
    <t>Клиент№5936</t>
  </si>
  <si>
    <t>СПб, Приморский пр. д. 137к1</t>
  </si>
  <si>
    <t>кв. 936, 4й этаж, 8-965-053-35-60</t>
  </si>
  <si>
    <t>с 18 созвон!</t>
  </si>
  <si>
    <t>НЕ РАНЬШЕ 18! В парадной консьерж - назвать фамилию Карпунин и номер квартиры - пропустят</t>
  </si>
  <si>
    <t>Невский Правовой Центр (НПЦ) ВОДОНОМИКА</t>
  </si>
  <si>
    <t>СПб, ул. Пушкинская, д. 6</t>
  </si>
  <si>
    <t>600-20-65, вход со двора через черные ворота рядом с магазином "Серебро"). На домофоне нажать "Мегаполис-Консалтинг"). Во дворе до конца и налево</t>
  </si>
  <si>
    <t>с 10 до 18</t>
  </si>
  <si>
    <t>с 10 работают.</t>
  </si>
  <si>
    <t>СПб, Средний пр. В.О., д. 88</t>
  </si>
  <si>
    <t>БЦ Балтис Плаза, офис 341, 8-905-218-71-11 Руслан Григорьевич</t>
  </si>
  <si>
    <t>с 10 до 15 созвон</t>
  </si>
  <si>
    <t>созвон за час</t>
  </si>
  <si>
    <t>Спб, Университетская набережная д. 7/9</t>
  </si>
  <si>
    <t>8-911-925-51-34</t>
  </si>
  <si>
    <t>до 15</t>
  </si>
  <si>
    <t>Возврат залогов забрать пустые бутыли 20 шт Взять деньги в офисе если одна из первых.</t>
  </si>
  <si>
    <t>ТЕХНОБАЛТ</t>
  </si>
  <si>
    <t>СПб, Невский пр. д. 120</t>
  </si>
  <si>
    <t>1-я Советская ул. (вход с 1-й Советской ул.), помещение ЮНИСТРИМ БАНКА (много вывесок).8-921-902-70-38 Владислав</t>
  </si>
  <si>
    <t>с 9:30 до 20:30</t>
  </si>
  <si>
    <t>помпа на замену сломалась</t>
  </si>
  <si>
    <t>водоносов</t>
  </si>
  <si>
    <t>СПб, Владимирский пр. д. 16</t>
  </si>
  <si>
    <t>салон Depylbrazil, 8-981-936-25-95</t>
  </si>
  <si>
    <t>с 11 до 18</t>
  </si>
  <si>
    <t xml:space="preserve">8 - Plesca 12.5л
 </t>
  </si>
  <si>
    <t>НЕ РАНЬШЕ  с 11 работают!</t>
  </si>
  <si>
    <t>СПб, ул. Большая Монетная, д. 9</t>
  </si>
  <si>
    <t>8-911-992-69-65, 777-89-09</t>
  </si>
  <si>
    <t>с 14</t>
  </si>
  <si>
    <t>С 11 будут!!</t>
  </si>
  <si>
    <t>МО МО Северный</t>
  </si>
  <si>
    <t>СПб, пр. Луначарского, д. 80к1 литер Б</t>
  </si>
  <si>
    <t>кабинет №8, 558-56-05, 8-962-705-37-46 Юлия</t>
  </si>
  <si>
    <t>до 15 созвон</t>
  </si>
  <si>
    <t xml:space="preserve">10 - Сер.кап. 1-й кат. 19л
 </t>
  </si>
  <si>
    <t>тендер, доки старого образца, созвон - скажут куда отгружать</t>
  </si>
  <si>
    <t>Аларик</t>
  </si>
  <si>
    <t>СПб, ул. Верхняя, д. 12</t>
  </si>
  <si>
    <t>292-65-78</t>
  </si>
  <si>
    <t>до 17</t>
  </si>
  <si>
    <t>не позже 16!!   493-39-44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</si>
</sst>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4376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>
        <v>5</v>
      </c>
      <c r="J6" s="49"/>
      <c r="K6" s="49"/>
      <c r="L6" s="49"/>
      <c r="M6" s="49"/>
      <c r="N6" s="49" t="str">
        <f>SUM(I6:M6)</f>
        <v>0</v>
      </c>
      <c r="O6" s="50"/>
      <c r="P6" s="49">
        <v>975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92845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2343</v>
      </c>
      <c r="D8" s="46" t="s">
        <v>41</v>
      </c>
      <c r="E8" s="46" t="s">
        <v>42</v>
      </c>
      <c r="F8" s="38" t="s">
        <v>40</v>
      </c>
      <c r="G8" s="46" t="s">
        <v>35</v>
      </c>
      <c r="H8" s="48"/>
      <c r="I8" s="49"/>
      <c r="J8" s="49"/>
      <c r="K8" s="49"/>
      <c r="L8" s="49"/>
      <c r="M8" s="49">
        <v>2</v>
      </c>
      <c r="N8" s="49" t="str">
        <f>SUM(I8:M8)</f>
        <v>0</v>
      </c>
      <c r="O8" s="50"/>
      <c r="P8" s="49">
        <v>380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5936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>
        <v>1</v>
      </c>
      <c r="J9" s="49">
        <v>2</v>
      </c>
      <c r="K9" s="49"/>
      <c r="L9" s="49"/>
      <c r="M9" s="49"/>
      <c r="N9" s="49" t="str">
        <f>SUM(I9:M9)</f>
        <v>0</v>
      </c>
      <c r="O9" s="50"/>
      <c r="P9" s="49">
        <v>645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60022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500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2850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94669</v>
      </c>
      <c r="D12" s="46" t="s">
        <v>59</v>
      </c>
      <c r="E12" s="46" t="s">
        <v>60</v>
      </c>
      <c r="F12" s="38" t="s">
        <v>61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-1400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5991</v>
      </c>
      <c r="D13" s="52" t="s">
        <v>64</v>
      </c>
      <c r="E13" s="52" t="s">
        <v>65</v>
      </c>
      <c r="F13" s="54" t="s">
        <v>66</v>
      </c>
      <c r="G13" s="52" t="s">
        <v>35</v>
      </c>
      <c r="H13" s="55"/>
      <c r="I13" s="56"/>
      <c r="J13" s="56"/>
      <c r="K13" s="56">
        <v>4</v>
      </c>
      <c r="L13" s="56"/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3897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/>
      <c r="M14" s="49">
        <v>8</v>
      </c>
      <c r="N14" s="49" t="str">
        <f>SUM(I14:M14)</f>
        <v>0</v>
      </c>
      <c r="O14" s="50"/>
      <c r="P14" s="49">
        <v>1000</v>
      </c>
      <c r="Q14" s="49"/>
      <c r="R14" s="49">
        <v>80</v>
      </c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3949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500042</v>
      </c>
      <c r="D16" s="52" t="s">
        <v>79</v>
      </c>
      <c r="E16" s="52" t="s">
        <v>80</v>
      </c>
      <c r="F16" s="54" t="s">
        <v>81</v>
      </c>
      <c r="G16" s="52" t="s">
        <v>35</v>
      </c>
      <c r="H16" s="55"/>
      <c r="I16" s="56"/>
      <c r="J16" s="56"/>
      <c r="K16" s="56"/>
      <c r="L16" s="56"/>
      <c r="M16" s="56">
        <v>10</v>
      </c>
      <c r="N16" s="56" t="str">
        <f>SUM(I16:M16)</f>
        <v>0</v>
      </c>
      <c r="O16" s="57"/>
      <c r="P16" s="56"/>
      <c r="Q16" s="56">
        <v>1110</v>
      </c>
      <c r="R16" s="56"/>
      <c r="S16" s="54" t="s">
        <v>82</v>
      </c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3424</v>
      </c>
      <c r="D17" s="52" t="s">
        <v>85</v>
      </c>
      <c r="E17" s="52" t="s">
        <v>86</v>
      </c>
      <c r="F17" s="54" t="s">
        <v>87</v>
      </c>
      <c r="G17" s="52" t="s">
        <v>35</v>
      </c>
      <c r="H17" s="55"/>
      <c r="I17" s="56"/>
      <c r="J17" s="56"/>
      <c r="K17" s="56">
        <v>20</v>
      </c>
      <c r="L17" s="56"/>
      <c r="M17" s="56"/>
      <c r="N17" s="56" t="str">
        <f>SUM(I17:M17)</f>
        <v>0</v>
      </c>
      <c r="O17" s="57"/>
      <c r="P17" s="56"/>
      <c r="Q17" s="56">
        <v>2400</v>
      </c>
      <c r="R17" s="56">
        <v>200</v>
      </c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