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<sst xmlns="http://schemas.openxmlformats.org/spreadsheetml/2006/main" uniqueCount="317">
  <si>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</si>
  <si>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</si>
  <si>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</si>
  <si>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</si>
  <si>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</si>
  <si>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08.10.2018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</si>
  <si>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</si>
  <si>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</si>
  <si>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</si>
  <si>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</si>
  <si>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</si>
  <si>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</si>
  <si>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</si>
  <si>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</si>
  <si>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</si>
  <si>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</si>
  <si>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</si>
  <si>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</si>
  <si>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</si>
  <si>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</si>
  <si>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</si>
  <si>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</si>
  <si>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</si>
  <si>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</si>
  <si>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</si>
  <si>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</si>
  <si>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</si>
  <si>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</si>
  <si>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</si>
  <si>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</si>
  <si>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</si>
  <si>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Пихта водоносов</t>
  </si>
  <si>
    <t>СПб, Петергофское шоссе д. 73</t>
  </si>
  <si>
    <t>литерА, пом. 2-Н, 8-960-242-35-95 Виктор, 8--952-225-98-12 Лян, 8-960-277-32-63</t>
  </si>
  <si>
    <t>с 10 до 17</t>
  </si>
  <si>
    <t>Владимир</t>
  </si>
  <si>
    <t>8-968-633-14-82</t>
  </si>
  <si>
    <t>Водоносов</t>
  </si>
  <si>
    <t>г. Пушкин, СПб, ул. Школьная д.31</t>
  </si>
  <si>
    <t>кв. 60, Мария 8-921-398-44-04</t>
  </si>
  <si>
    <t>13 созвон!</t>
  </si>
  <si>
    <t>Тимур</t>
  </si>
  <si>
    <t>СОЗВОН если не успеваете</t>
  </si>
  <si>
    <t>ИП Майстрович Карина Манвеловна</t>
  </si>
  <si>
    <t>г. Кронштадт, СПб, ул. Петровская, д. 5 литер А</t>
  </si>
  <si>
    <t>8-962-684-65-55</t>
  </si>
  <si>
    <t>до 17</t>
  </si>
  <si>
    <t>Вячеслав</t>
  </si>
  <si>
    <t xml:space="preserve">1 - Помпа АКВА
 </t>
  </si>
  <si>
    <t>пекарня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</si>
  <si>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</si>
  <si>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</si>
  <si>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</si>
  <si>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</si>
  <si>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Фахри</t>
  </si>
  <si>
    <t>Степана разина 9</t>
  </si>
  <si>
    <t>самовывоз</t>
  </si>
  <si>
    <t>до 18</t>
  </si>
  <si>
    <t>-</t>
  </si>
  <si>
    <t>СПб, Кондратьевский пр. д. 3</t>
  </si>
  <si>
    <t>8-921-957-14-03</t>
  </si>
  <si>
    <t>с 10 до 15 созвон</t>
  </si>
  <si>
    <t>Федор</t>
  </si>
  <si>
    <t>созвон  8-921-957-14-01, проверять кол-во бут в месяц</t>
  </si>
  <si>
    <t>СПб, Южное шоссе д. 100</t>
  </si>
  <si>
    <t>кв. 5, 2й этаж, 8-911-994-49-97</t>
  </si>
  <si>
    <t>до 14</t>
  </si>
  <si>
    <t>кодовый от парадной замок 246.</t>
  </si>
  <si>
    <t>Клиент№5199</t>
  </si>
  <si>
    <t>г. Петергоф, СПб, ул. Ботаническая, д. 3к5</t>
  </si>
  <si>
    <t>кафе Суши-Пицца, 407-15-35, 8-911-093-34-72</t>
  </si>
  <si>
    <t>с 12 до 17</t>
  </si>
  <si>
    <t xml:space="preserve">1 - ЧЕК (всегда)
 </t>
  </si>
  <si>
    <t>работают с 11.</t>
  </si>
  <si>
    <t>Клиент№4745</t>
  </si>
  <si>
    <t>СПб, ул. Новгородская д. 23</t>
  </si>
  <si>
    <t>лит. А, пом.48-Н, ресторан МЁ, 906-75-52, 8-921-947-38-00</t>
  </si>
  <si>
    <t>с 12 до 17 созвон</t>
  </si>
  <si>
    <t>по субботам работают с 12, в будние дни-с 10,8-921-947-38-00 звонить на этот номер</t>
  </si>
  <si>
    <t>Клиент№4376</t>
  </si>
  <si>
    <t>СПб, пр. Королёва д. 47к1</t>
  </si>
  <si>
    <t>кв 53, 9 этаж, домофон №153, 1 парадная, 8-960-234-99-99</t>
  </si>
  <si>
    <t>с 18</t>
  </si>
  <si>
    <t>Надирбек</t>
  </si>
  <si>
    <t>новые цены, 8-906-242-18-18</t>
  </si>
  <si>
    <t>Клиент№4231</t>
  </si>
  <si>
    <t>г. Колпино, СПб, Заводской пр. д. 30</t>
  </si>
  <si>
    <t>кв. 88, 8-921-973-42-32, 8-921-759-74-42</t>
  </si>
  <si>
    <t>до 15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</si>
  <si>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</si>
  <si>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</si>
  <si>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</si>
  <si>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 15 созвон</t>
  </si>
  <si>
    <t>домофон не работает,созвон</t>
  </si>
  <si>
    <t>СПб, пр. Металлистов д. 4</t>
  </si>
  <si>
    <t>кв. 48, 8-950-220-31-52 Кристина</t>
  </si>
  <si>
    <t>созвон за полчаса, гуляет с ребенком,домофон не работает чтобы успели подойти</t>
  </si>
  <si>
    <t>СПб, ул. Бассейная д. 32</t>
  </si>
  <si>
    <t>8-952-671-54-18</t>
  </si>
  <si>
    <t>с 11 до 15</t>
  </si>
  <si>
    <t>4 бут в зачёт</t>
  </si>
  <si>
    <t>Въезд со стороны проспекта Гагарина</t>
  </si>
  <si>
    <t>клиент от Светланы</t>
  </si>
  <si>
    <t>СПб, пр. Славы д. 36</t>
  </si>
  <si>
    <t>кв. 68, 934-03-08</t>
  </si>
  <si>
    <t>до 14 созвон заранее!!!</t>
  </si>
  <si>
    <t>обязательно созвон заранее!! (пожилой человек)</t>
  </si>
  <si>
    <t>г. Колпино, СПб, бульвар Трудящихся д. 36</t>
  </si>
  <si>
    <t>кв. 57, 10й этаж, лифт есть, 8-952-206-51-13</t>
  </si>
  <si>
    <t>с 12 до 15</t>
  </si>
  <si>
    <t>БУТЫЛИ С РУЧКОЙ!Перед доставкой за полчаса связаться по номеру 8-950-039-75-00</t>
  </si>
  <si>
    <t>г. Колпино, СПБ, ул. Оборонная, д.2</t>
  </si>
  <si>
    <t>к2, 8-931-207-04-44</t>
  </si>
  <si>
    <t>с 10 до 16</t>
  </si>
  <si>
    <t>автосервис</t>
  </si>
  <si>
    <t>Клиент №6295</t>
  </si>
  <si>
    <t>г. Кронштадт, СПб, ул. Флотская д. 10</t>
  </si>
  <si>
    <t>кв. 139, 8-904-616-30-42</t>
  </si>
  <si>
    <t>10 бут в залог</t>
  </si>
  <si>
    <t xml:space="preserve">1 - Кулер для воды LESOTO 36 TD white
 </t>
  </si>
  <si>
    <t>В СЛЕД. РАЗ ДОВЕСТИ ПОМПУ 9б/п аренда)</t>
  </si>
  <si>
    <t>Клиент№5037</t>
  </si>
  <si>
    <t>СПб, ул. Маршала Говорова д. 14</t>
  </si>
  <si>
    <t>кв.218, 8-931-225-36-91</t>
  </si>
  <si>
    <t>до 12! созвон</t>
  </si>
  <si>
    <t>Должны нам 20р</t>
  </si>
  <si>
    <t>СПб, пр. Медиков д. 10к2</t>
  </si>
  <si>
    <t>кв 63 8-911-918-97-34</t>
  </si>
  <si>
    <t>до 13</t>
  </si>
  <si>
    <t>СПб, Старо-Петергофский пр. д. 21к8</t>
  </si>
  <si>
    <t>кв. 215, 3й этаж, 8-921-917-95-07</t>
  </si>
  <si>
    <t>с 10 до 12</t>
  </si>
  <si>
    <t>Клиент№4391</t>
  </si>
  <si>
    <t>г. Колпино ,СПб,  Лагерное шоссе, д. 49к2</t>
  </si>
  <si>
    <t>кв. 598,  8-966-758-65-64</t>
  </si>
  <si>
    <t>СПб, набережная реки Фонтанки д. 50</t>
  </si>
  <si>
    <t>магазин  одежды Bat Norton,  404-69-64</t>
  </si>
  <si>
    <t xml:space="preserve">2 - Вода Plesca 12.5л
 100 - Пластиковые стаканчики
 1 - ЧЕК (всегда)
 </t>
  </si>
  <si>
    <t>всегда возить чек</t>
  </si>
  <si>
    <t>г. Ломоносов, СПб, ул. Красного Флота д. 23</t>
  </si>
  <si>
    <t>к1, кв. 88, 8-952-377-04-40</t>
  </si>
  <si>
    <t>4 бут в залог</t>
  </si>
  <si>
    <t>СОЗВОН ЗА ПОЛЧАСА МОГУТ ГУЛЯТЬ С РЕБЁНКОМ</t>
  </si>
  <si>
    <t>СПб, ул. Партизана Германа, д. 23</t>
  </si>
  <si>
    <t>кв. 225, 8-911-147-36-35</t>
  </si>
  <si>
    <t>СПб, Шлиссельбургский пр. д. 45</t>
  </si>
  <si>
    <t>кв.45, 8 этаж, 8-931-269-50-72</t>
  </si>
  <si>
    <t>с 12 до 16</t>
  </si>
  <si>
    <t>1 бут залог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</si>
  <si>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</si>
  <si>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</si>
  <si>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 xml:space="preserve">1 - ЧЕК
 </t>
  </si>
  <si>
    <t>созвон</t>
  </si>
  <si>
    <t>Клиент№5936</t>
  </si>
  <si>
    <t>СПб, Приморский пр. д. 137к1</t>
  </si>
  <si>
    <t>кв. 936, 4й этаж, 8-965-053-35-60</t>
  </si>
  <si>
    <t>с 18 созвон!</t>
  </si>
  <si>
    <t>НЕ РАНЬШЕ 18! В парадной консьерж - назвать фамилию Карпунин и номер квартиры - пропустят</t>
  </si>
  <si>
    <t>СПб, ул. Бухарестская д. 39к3</t>
  </si>
  <si>
    <t>кв. 179, 1й этаж, 8-911-168-03-13, 8-921-316-09-04</t>
  </si>
  <si>
    <t>каждый понедельник по 6 бут</t>
  </si>
  <si>
    <t>Клиент№1461</t>
  </si>
  <si>
    <t>СПб, ул. Софьи Ковалевской  д. 14к6</t>
  </si>
  <si>
    <t>кв. 32, 8-911-228-45-16, 249-00-70</t>
  </si>
  <si>
    <t>с 15</t>
  </si>
  <si>
    <t>Созвон заранее могут пойти гулять.проверять этикетки!  (как-то раз 1ю категорию привезли)</t>
  </si>
  <si>
    <t>Клиент №6247</t>
  </si>
  <si>
    <t>г. Кронштадт, СПб, ул. Восстания д.26</t>
  </si>
  <si>
    <t>кв. 33,  8-952-398-07-94 4 этаж</t>
  </si>
  <si>
    <t>2 бут в зачёт</t>
  </si>
  <si>
    <t>4 этаж  должен поднять сам если не будет 20 руб взять с него за подъём</t>
  </si>
  <si>
    <t>Клиент№5150</t>
  </si>
  <si>
    <t>СПб, ул. Брянцева д. 15к2</t>
  </si>
  <si>
    <t>кв. 373, 8-931-357-01-40</t>
  </si>
  <si>
    <t>с 19 до 21</t>
  </si>
  <si>
    <t>Должны нам были 380р</t>
  </si>
  <si>
    <t>ржд</t>
  </si>
  <si>
    <t>СПб, ул. Возрождения</t>
  </si>
  <si>
    <t>Ст.Нарвский   8-904-601-06-20</t>
  </si>
  <si>
    <t>огласовать время доставки за сутки</t>
  </si>
  <si>
    <t>СПб, Октябрьская набережная д. 126к3</t>
  </si>
  <si>
    <t>кв. 36, 5й этаж, лифт есть,  8-911-743-19-03</t>
  </si>
  <si>
    <t xml:space="preserve">4 - Вода Plesca 12.5л
 </t>
  </si>
  <si>
    <t>раньше никого не будет</t>
  </si>
  <si>
    <t>Невский Правовой Центр (НПЦ) ВОДОНОМИКА</t>
  </si>
  <si>
    <t>СПб, ул. Пушкинская, д. 6</t>
  </si>
  <si>
    <t>600-20-65, вход со двора через черные ворота рядом с магазином "Серебро"). На домофоне нажать "Мегаполис-Консалтинг"). Во дворе до конца и налево</t>
  </si>
  <si>
    <t>с 10 до 18</t>
  </si>
  <si>
    <t>с 10 работают.</t>
  </si>
  <si>
    <t>Клиент 336</t>
  </si>
  <si>
    <t>СПб, ул. Олеко Дундича д. 8к2</t>
  </si>
  <si>
    <t>(3 эт., Каб.340), 778-85-55, 8-921-329-39-19</t>
  </si>
  <si>
    <t>с 10 до 15</t>
  </si>
  <si>
    <t>Водономика</t>
  </si>
  <si>
    <t>г. Ломоносов, СПб,Пениковское сельское поселение, Ломоносовский район,  деревня Нижняя Бронка д.8</t>
  </si>
  <si>
    <t>8-952-277-12-87</t>
  </si>
  <si>
    <t>с 10 до 17 созвон</t>
  </si>
  <si>
    <t>СПб, Средний пр. В.О., д. 88</t>
  </si>
  <si>
    <t>БЦ Балтис Плаза, офис 341, 8-905-218-71-11 Руслан Григорьевич</t>
  </si>
  <si>
    <t>созвон за час</t>
  </si>
  <si>
    <t>Промоборудование-СИС  водоносов</t>
  </si>
  <si>
    <t>СПб, Ставропольская ул. д. 10</t>
  </si>
  <si>
    <t>8-921-745-58-49 Нонна</t>
  </si>
  <si>
    <t>до 13 созвон за 10 минут для пропуска</t>
  </si>
  <si>
    <t>647-06-05 доб. 2105</t>
  </si>
  <si>
    <t>Спб, Университетская набережная д. 7/9</t>
  </si>
  <si>
    <t>8-911-925-51-34</t>
  </si>
  <si>
    <t>Возврат залогов забрать пустые бутыли 20 шт Взять деньги в офисе если одна из первых.</t>
  </si>
  <si>
    <t>СПб, Автово, Портовая ул. д. 1</t>
  </si>
  <si>
    <t>Автово, Портовая ул 1  8-904-601-06-20</t>
  </si>
  <si>
    <t>Согласовать время доставки за сутки</t>
  </si>
  <si>
    <t>Сосновая ул., станция Большая Ижора</t>
  </si>
  <si>
    <t>Фильчагин Александр Сергеевич, 8-921-421-16-15, 8-921-343-32-22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</si>
  <si>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</si>
  <si>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</si>
  <si>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СПб, ул. Заставская 14</t>
  </si>
  <si>
    <t>ЖД-Заставский   переезд 8-931-202-00-24 Полозов Игорь Владимирович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</si>
  <si>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</si>
  <si>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</si>
  <si>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до 16</t>
  </si>
  <si>
    <t>NaN</t>
  </si>
  <si>
    <t>СПб, Касимовская улица</t>
  </si>
  <si>
    <t>ст.Волковская   , 8-931-202-00-24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</si>
  <si>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</si>
  <si>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</si>
  <si>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7-й предпортовый проезд</t>
  </si>
  <si>
    <t>Ст.Предпортовая  Козлов Алексей Сергеевич 911-257-95-33</t>
  </si>
  <si>
    <t>Согласовывать время доставки за сутки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</si>
  <si>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</si>
  <si>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</si>
  <si>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</si>
  <si>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</si>
  <si>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СПб, ул. Броневая д. 1</t>
  </si>
  <si>
    <t>Гапоненко Максим Александрович, 8-921-788-07-94, 8-921-182-53-58</t>
  </si>
  <si>
    <t>8-921-788-07-94</t>
  </si>
  <si>
    <t>г. Петергоф, СПб, бульвар Разведчика, д. 10к3</t>
  </si>
  <si>
    <t>каб.101,   8-911-016-85-41.</t>
  </si>
  <si>
    <t>с 13 до 14 - обед, 101 кабинет</t>
  </si>
  <si>
    <t>ТЕХНОБАЛТ</t>
  </si>
  <si>
    <t>СПб, Невский пр. д. 120</t>
  </si>
  <si>
    <t>1-я Советская ул. (вход с 1-й Советской ул.), помещение ЮНИСТРИМ БАНКА (много вывесок).8-921-902-70-38 Владислав</t>
  </si>
  <si>
    <t>с 9:30 до 20:30</t>
  </si>
  <si>
    <t>помпа на замену сломалась</t>
  </si>
  <si>
    <t>водоносов</t>
  </si>
  <si>
    <t>СПб, Владимирский пр. д. 16</t>
  </si>
  <si>
    <t>салон Depylbrazil, 8-981-936-25-95</t>
  </si>
  <si>
    <t>с 11 до 18</t>
  </si>
  <si>
    <t xml:space="preserve">8 - Plesca 12.5л
 </t>
  </si>
  <si>
    <t>НЕ РАНЬШЕ  с 11 работают!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</si>
  <si>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</si>
  <si>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</si>
  <si>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</si>
  <si>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</si>
  <si>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</si>
  <si>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</si>
  <si>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</si>
  <si>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</si>
  <si>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</si>
  <si>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</si>
  <si>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созвон! остановиться у шлагбаума справа (не заезжать под шлагбаум!)- переехали немного.   8-812-422-04-21</t>
  </si>
  <si>
    <t>УПТК-65</t>
  </si>
  <si>
    <t>СПб, Рябовское шоссе д. 120</t>
  </si>
  <si>
    <t>на склад, спросить Александру,  981-804-06-83</t>
  </si>
  <si>
    <t>с 11 до 16</t>
  </si>
  <si>
    <t>созвон, скажут куда отгружать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</si>
  <si>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</si>
  <si>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</si>
  <si>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</si>
  <si>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32 -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</si>
  <si>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</si>
  <si>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Эйлер Электрик (бывш. Нордик ИТ)</t>
  </si>
  <si>
    <t>СПб, ул. Маршала Говорова д. 35</t>
  </si>
  <si>
    <t>лит. А  офис 315, 8-812-647-07-27</t>
  </si>
  <si>
    <t>8-921-849-57-48, с 11!</t>
  </si>
  <si>
    <t>Парк Техники</t>
  </si>
  <si>
    <t>СПБ , ул. Салова  д. 57</t>
  </si>
  <si>
    <t>корп. 1 лит. Щ оф.1 , Мила 8-921-438-88-18</t>
  </si>
  <si>
    <t>с 9 до 18</t>
  </si>
  <si>
    <t>АЗС Комплект</t>
  </si>
  <si>
    <t>СПб, ул. Латышских Стрелков д. 19</t>
  </si>
  <si>
    <t>помещение № 5 тел. 8-999-214-15-62, 8-931-243-35-28</t>
  </si>
  <si>
    <t>забирать пусткю тару!</t>
  </si>
  <si>
    <t>РЖД (тендер)</t>
  </si>
  <si>
    <t>СПб, ул. Михайлова, д. 12 (1)</t>
  </si>
  <si>
    <t>корпус 2, 8-911-200-18-19 Саша,  8-911-711-04-93 Галина</t>
  </si>
  <si>
    <t>до 14 созвон</t>
  </si>
  <si>
    <t>4й этаж на проходной. ПОДПИСЫВАТЬ АКТ ПРИЁМА-ПЕРЕДАЧИ!!!!!!!! за наличку  Чек на 12 бут</t>
  </si>
  <si>
    <t>ЗападЭнергоРесурс водоносов</t>
  </si>
  <si>
    <t>СПб, ул. Минеральная, д. 13к6</t>
  </si>
  <si>
    <t>литАБ, 8-921-893-32-70, 4-й эт 325-60-16</t>
  </si>
  <si>
    <t>1 бут бесплатно протекла созвон для пропуска 8-981-826-63-21.  8-921-893-32-70</t>
  </si>
  <si>
    <t>СПб, ул. Большая Монетная, д. 9</t>
  </si>
  <si>
    <t>8-911-992-69-65, 777-89-09</t>
  </si>
  <si>
    <t>с 14</t>
  </si>
  <si>
    <t>С 11 будут!!</t>
  </si>
  <si>
    <t>г. Ломоносов, СПб, ул.  Федюнинского д. 5к4</t>
  </si>
  <si>
    <t>кв. 79, 2 этаж, 423-55-30</t>
  </si>
  <si>
    <t>с 11 до 17</t>
  </si>
  <si>
    <t>созвон заранее - по времени сориентировать, чтобы весь день не сидел дома</t>
  </si>
  <si>
    <t>МО МО Северный</t>
  </si>
  <si>
    <t>СПб, пр. Луначарского, д. 80к1 литер Б</t>
  </si>
  <si>
    <t>кабинет №8, 558-56-05, 8-962-705-37-46 Юлия</t>
  </si>
  <si>
    <t xml:space="preserve">10 - Сер.кап. 1-й кат. 19л
 </t>
  </si>
  <si>
    <t>тендер, доки старого образца, созвон - скажут куда отгружать</t>
  </si>
  <si>
    <t>Аларик</t>
  </si>
  <si>
    <t>СПб, ул. Верхняя, д. 12</t>
  </si>
  <si>
    <t>292-65-78</t>
  </si>
  <si>
    <t>не позже 16!!   493-39-44</t>
  </si>
  <si>
    <t>Клиент №5843</t>
  </si>
  <si>
    <t>СПб, ул. Пловдивская д. 1/10</t>
  </si>
  <si>
    <t>кв.40, 8-921-872-66-36</t>
  </si>
  <si>
    <t>созвон заранее</t>
  </si>
  <si>
    <t>ЖТК (Железнодорожная торговая компания)  водоносов</t>
  </si>
  <si>
    <t>СПб, ул. Днепропетровская д.  2Б</t>
  </si>
  <si>
    <t>575-78-19, 457-47-86</t>
  </si>
  <si>
    <t>с 9 до 12 или с 13 до 15</t>
  </si>
  <si>
    <t>ЗАБРАТЬ НАШ ПОДПИСАННЫЙ ДОГОВОР У НИХ с 12 до 13- обед!! В пятницу до 15-00 работают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</si>
</sst>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1572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1250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4338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260</v>
      </c>
      <c r="Q7" s="49"/>
      <c r="R7" s="49">
        <v>40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4074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1500</v>
      </c>
      <c r="R8" s="56"/>
      <c r="S8" s="54" t="s">
        <v>48</v>
      </c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50</v>
      </c>
      <c r="C9" s="53">
        <v>5903</v>
      </c>
      <c r="D9" s="52" t="s">
        <v>51</v>
      </c>
      <c r="E9" s="52" t="s">
        <v>52</v>
      </c>
      <c r="F9" s="54" t="s">
        <v>53</v>
      </c>
      <c r="G9" s="52" t="s">
        <v>54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2400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>
        <v>4294</v>
      </c>
      <c r="C10" s="47">
        <v>4294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>
        <v>21</v>
      </c>
      <c r="L10" s="49"/>
      <c r="M10" s="49"/>
      <c r="N10" s="49" t="str">
        <f>SUM(I10:M10)</f>
        <v>0</v>
      </c>
      <c r="O10" s="50">
        <v>21</v>
      </c>
      <c r="P10" s="49">
        <v>2100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3068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2215</v>
      </c>
      <c r="D12" s="46" t="s">
        <v>64</v>
      </c>
      <c r="E12" s="46" t="s">
        <v>65</v>
      </c>
      <c r="F12" s="38" t="s">
        <v>66</v>
      </c>
      <c r="G12" s="46" t="s">
        <v>54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5199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 t="s">
        <v>72</v>
      </c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4745</v>
      </c>
      <c r="D14" s="46" t="s">
        <v>75</v>
      </c>
      <c r="E14" s="46" t="s">
        <v>76</v>
      </c>
      <c r="F14" s="38" t="s">
        <v>77</v>
      </c>
      <c r="G14" s="46" t="s">
        <v>62</v>
      </c>
      <c r="H14" s="48"/>
      <c r="I14" s="49">
        <v>10</v>
      </c>
      <c r="J14" s="49"/>
      <c r="K14" s="49"/>
      <c r="L14" s="49"/>
      <c r="M14" s="49"/>
      <c r="N14" s="49" t="str">
        <f>SUM(I14:M14)</f>
        <v>0</v>
      </c>
      <c r="O14" s="50"/>
      <c r="P14" s="49">
        <v>1450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4376</v>
      </c>
      <c r="D15" s="46" t="s">
        <v>80</v>
      </c>
      <c r="E15" s="46" t="s">
        <v>81</v>
      </c>
      <c r="F15" s="38" t="s">
        <v>82</v>
      </c>
      <c r="G15" s="46" t="s">
        <v>83</v>
      </c>
      <c r="H15" s="48"/>
      <c r="I15" s="49">
        <v>5</v>
      </c>
      <c r="J15" s="49"/>
      <c r="K15" s="49"/>
      <c r="L15" s="49"/>
      <c r="M15" s="49"/>
      <c r="N15" s="49" t="str">
        <f>SUM(I15:M15)</f>
        <v>0</v>
      </c>
      <c r="O15" s="50"/>
      <c r="P15" s="49">
        <v>975</v>
      </c>
      <c r="Q15" s="49"/>
      <c r="R15" s="49"/>
      <c r="S15" s="38"/>
      <c r="T15" s="38" t="s">
        <v>84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85</v>
      </c>
      <c r="C16" s="47">
        <v>4231</v>
      </c>
      <c r="D16" s="46" t="s">
        <v>86</v>
      </c>
      <c r="E16" s="46" t="s">
        <v>87</v>
      </c>
      <c r="F16" s="38" t="s">
        <v>88</v>
      </c>
      <c r="G16" s="46" t="s">
        <v>41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89</v>
      </c>
      <c r="C17" s="47">
        <v>5984</v>
      </c>
      <c r="D17" s="46" t="s">
        <v>90</v>
      </c>
      <c r="E17" s="46" t="s">
        <v>91</v>
      </c>
      <c r="F17" s="38" t="s">
        <v>92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600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1893</v>
      </c>
      <c r="D18" s="46" t="s">
        <v>94</v>
      </c>
      <c r="E18" s="46" t="s">
        <v>95</v>
      </c>
      <c r="F18" s="38" t="s">
        <v>88</v>
      </c>
      <c r="G18" s="46" t="s">
        <v>62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58">
        <v>93017</v>
      </c>
      <c r="D19" s="46" t="s">
        <v>97</v>
      </c>
      <c r="E19" s="46" t="s">
        <v>98</v>
      </c>
      <c r="F19" s="38" t="s">
        <v>99</v>
      </c>
      <c r="G19" s="46" t="s">
        <v>54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 t="s">
        <v>100</v>
      </c>
      <c r="P19" s="49">
        <v>640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163</v>
      </c>
      <c r="D20" s="46" t="s">
        <v>103</v>
      </c>
      <c r="E20" s="46" t="s">
        <v>104</v>
      </c>
      <c r="F20" s="38" t="s">
        <v>105</v>
      </c>
      <c r="G20" s="46" t="s">
        <v>54</v>
      </c>
      <c r="H20" s="48"/>
      <c r="I20" s="49">
        <v>3</v>
      </c>
      <c r="J20" s="49"/>
      <c r="K20" s="49"/>
      <c r="L20" s="49"/>
      <c r="M20" s="49"/>
      <c r="N20" s="49" t="str">
        <f>SUM(I20:M20)</f>
        <v>0</v>
      </c>
      <c r="O20" s="50"/>
      <c r="P20" s="49">
        <v>480</v>
      </c>
      <c r="Q20" s="49"/>
      <c r="R20" s="49"/>
      <c r="S20" s="38"/>
      <c r="T20" s="38" t="s">
        <v>106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3027</v>
      </c>
      <c r="D21" s="46" t="s">
        <v>107</v>
      </c>
      <c r="E21" s="46" t="s">
        <v>108</v>
      </c>
      <c r="F21" s="38" t="s">
        <v>109</v>
      </c>
      <c r="G21" s="46" t="s">
        <v>41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110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4716</v>
      </c>
      <c r="D22" s="46" t="s">
        <v>111</v>
      </c>
      <c r="E22" s="46" t="s">
        <v>112</v>
      </c>
      <c r="F22" s="38" t="s">
        <v>113</v>
      </c>
      <c r="G22" s="46" t="s">
        <v>41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800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58">
        <v>6295</v>
      </c>
      <c r="D23" s="46" t="s">
        <v>116</v>
      </c>
      <c r="E23" s="46" t="s">
        <v>117</v>
      </c>
      <c r="F23" s="38" t="s">
        <v>71</v>
      </c>
      <c r="G23" s="46" t="s">
        <v>47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 t="s">
        <v>118</v>
      </c>
      <c r="P23" s="49">
        <v>7450</v>
      </c>
      <c r="Q23" s="49"/>
      <c r="R23" s="49">
        <v>100</v>
      </c>
      <c r="S23" s="38" t="s">
        <v>119</v>
      </c>
      <c r="T23" s="38" t="s">
        <v>120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121</v>
      </c>
      <c r="C24" s="47">
        <v>5037</v>
      </c>
      <c r="D24" s="46" t="s">
        <v>122</v>
      </c>
      <c r="E24" s="46" t="s">
        <v>123</v>
      </c>
      <c r="F24" s="38" t="s">
        <v>124</v>
      </c>
      <c r="G24" s="46" t="s">
        <v>35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400</v>
      </c>
      <c r="Q24" s="49"/>
      <c r="R24" s="49"/>
      <c r="S24" s="38"/>
      <c r="T24" s="38" t="s">
        <v>125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92845</v>
      </c>
      <c r="D25" s="46" t="s">
        <v>126</v>
      </c>
      <c r="E25" s="46" t="s">
        <v>127</v>
      </c>
      <c r="F25" s="38" t="s">
        <v>128</v>
      </c>
      <c r="G25" s="46" t="s">
        <v>83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350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4241</v>
      </c>
      <c r="D26" s="46" t="s">
        <v>129</v>
      </c>
      <c r="E26" s="46" t="s">
        <v>130</v>
      </c>
      <c r="F26" s="38" t="s">
        <v>131</v>
      </c>
      <c r="G26" s="46" t="s">
        <v>35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220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132</v>
      </c>
      <c r="C27" s="47">
        <v>4391</v>
      </c>
      <c r="D27" s="46" t="s">
        <v>133</v>
      </c>
      <c r="E27" s="46" t="s">
        <v>134</v>
      </c>
      <c r="F27" s="38" t="s">
        <v>92</v>
      </c>
      <c r="G27" s="46" t="s">
        <v>41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2343</v>
      </c>
      <c r="D28" s="46" t="s">
        <v>135</v>
      </c>
      <c r="E28" s="46" t="s">
        <v>136</v>
      </c>
      <c r="F28" s="38" t="s">
        <v>128</v>
      </c>
      <c r="G28" s="46" t="s">
        <v>83</v>
      </c>
      <c r="H28" s="48"/>
      <c r="I28" s="49"/>
      <c r="J28" s="49"/>
      <c r="K28" s="49"/>
      <c r="L28" s="49"/>
      <c r="M28" s="49">
        <v>2</v>
      </c>
      <c r="N28" s="49" t="str">
        <f>SUM(I28:M28)</f>
        <v>0</v>
      </c>
      <c r="O28" s="50"/>
      <c r="P28" s="49">
        <v>380</v>
      </c>
      <c r="Q28" s="49"/>
      <c r="R28" s="49"/>
      <c r="S28" s="38" t="s">
        <v>137</v>
      </c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58">
        <v>94567</v>
      </c>
      <c r="D29" s="46" t="s">
        <v>139</v>
      </c>
      <c r="E29" s="46" t="s">
        <v>140</v>
      </c>
      <c r="F29" s="38" t="s">
        <v>71</v>
      </c>
      <c r="G29" s="46" t="s">
        <v>47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 t="s">
        <v>141</v>
      </c>
      <c r="P29" s="49">
        <v>1120</v>
      </c>
      <c r="Q29" s="49"/>
      <c r="R29" s="49"/>
      <c r="S29" s="38" t="s">
        <v>48</v>
      </c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93866</v>
      </c>
      <c r="D30" s="46" t="s">
        <v>143</v>
      </c>
      <c r="E30" s="46" t="s">
        <v>144</v>
      </c>
      <c r="F30" s="38" t="s">
        <v>128</v>
      </c>
      <c r="G30" s="46" t="s">
        <v>35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525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58">
        <v>4152</v>
      </c>
      <c r="D31" s="46" t="s">
        <v>145</v>
      </c>
      <c r="E31" s="46" t="s">
        <v>146</v>
      </c>
      <c r="F31" s="38" t="s">
        <v>147</v>
      </c>
      <c r="G31" s="46" t="s">
        <v>41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 t="s">
        <v>148</v>
      </c>
      <c r="P31" s="49">
        <v>290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3007</v>
      </c>
      <c r="D32" s="46" t="s">
        <v>149</v>
      </c>
      <c r="E32" s="46" t="s">
        <v>150</v>
      </c>
      <c r="F32" s="38" t="s">
        <v>71</v>
      </c>
      <c r="G32" s="46" t="s">
        <v>47</v>
      </c>
      <c r="H32" s="48"/>
      <c r="I32" s="49"/>
      <c r="J32" s="49"/>
      <c r="K32" s="49"/>
      <c r="L32" s="49">
        <v>24</v>
      </c>
      <c r="M32" s="49"/>
      <c r="N32" s="49" t="str">
        <f>SUM(I32:M32)</f>
        <v>0</v>
      </c>
      <c r="O32" s="50"/>
      <c r="P32" s="49">
        <v>3000</v>
      </c>
      <c r="Q32" s="49"/>
      <c r="R32" s="49">
        <v>120</v>
      </c>
      <c r="S32" s="38" t="s">
        <v>151</v>
      </c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5936</v>
      </c>
      <c r="D33" s="46" t="s">
        <v>154</v>
      </c>
      <c r="E33" s="46" t="s">
        <v>155</v>
      </c>
      <c r="F33" s="38" t="s">
        <v>156</v>
      </c>
      <c r="G33" s="46" t="s">
        <v>83</v>
      </c>
      <c r="H33" s="48"/>
      <c r="I33" s="49">
        <v>1</v>
      </c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645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3865</v>
      </c>
      <c r="D34" s="46" t="s">
        <v>158</v>
      </c>
      <c r="E34" s="46" t="s">
        <v>159</v>
      </c>
      <c r="F34" s="38" t="s">
        <v>88</v>
      </c>
      <c r="G34" s="46" t="s">
        <v>54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525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1461</v>
      </c>
      <c r="D35" s="46" t="s">
        <v>162</v>
      </c>
      <c r="E35" s="46" t="s">
        <v>163</v>
      </c>
      <c r="F35" s="38" t="s">
        <v>164</v>
      </c>
      <c r="G35" s="46" t="s">
        <v>62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58">
        <v>6247</v>
      </c>
      <c r="D36" s="46" t="s">
        <v>167</v>
      </c>
      <c r="E36" s="46" t="s">
        <v>168</v>
      </c>
      <c r="F36" s="38" t="s">
        <v>71</v>
      </c>
      <c r="G36" s="46" t="s">
        <v>47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 t="s">
        <v>169</v>
      </c>
      <c r="P36" s="49">
        <v>420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47">
        <v>5150</v>
      </c>
      <c r="D37" s="46" t="s">
        <v>172</v>
      </c>
      <c r="E37" s="46" t="s">
        <v>173</v>
      </c>
      <c r="F37" s="38" t="s">
        <v>174</v>
      </c>
      <c r="G37" s="46" t="s">
        <v>62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740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176</v>
      </c>
      <c r="C38" s="62">
        <v>70017</v>
      </c>
      <c r="D38" s="61" t="s">
        <v>177</v>
      </c>
      <c r="E38" s="61" t="s">
        <v>178</v>
      </c>
      <c r="F38" s="63" t="s">
        <v>92</v>
      </c>
      <c r="G38" s="61" t="s">
        <v>35</v>
      </c>
      <c r="H38" s="64"/>
      <c r="I38" s="65"/>
      <c r="J38" s="65"/>
      <c r="K38" s="65">
        <v>4</v>
      </c>
      <c r="L38" s="65"/>
      <c r="M38" s="65"/>
      <c r="N38" s="65" t="str">
        <f>SUM(I38:M38)</f>
        <v>0</v>
      </c>
      <c r="O38" s="66"/>
      <c r="P38" s="65"/>
      <c r="Q38" s="65"/>
      <c r="R38" s="65"/>
      <c r="S38" s="63"/>
      <c r="T38" s="63" t="s">
        <v>179</v>
      </c>
      <c r="U38" s="63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3977</v>
      </c>
      <c r="D39" s="46" t="s">
        <v>180</v>
      </c>
      <c r="E39" s="46" t="s">
        <v>181</v>
      </c>
      <c r="F39" s="38" t="s">
        <v>88</v>
      </c>
      <c r="G39" s="46" t="s">
        <v>54</v>
      </c>
      <c r="H39" s="48"/>
      <c r="I39" s="49"/>
      <c r="J39" s="49"/>
      <c r="K39" s="49"/>
      <c r="L39" s="49"/>
      <c r="M39" s="49">
        <v>4</v>
      </c>
      <c r="N39" s="49" t="str">
        <f>SUM(I39:M39)</f>
        <v>0</v>
      </c>
      <c r="O39" s="50"/>
      <c r="P39" s="49">
        <v>520</v>
      </c>
      <c r="Q39" s="49"/>
      <c r="R39" s="49"/>
      <c r="S39" s="38" t="s">
        <v>182</v>
      </c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3">
        <v>60022</v>
      </c>
      <c r="D40" s="52" t="s">
        <v>185</v>
      </c>
      <c r="E40" s="52" t="s">
        <v>186</v>
      </c>
      <c r="F40" s="54" t="s">
        <v>187</v>
      </c>
      <c r="G40" s="52" t="s">
        <v>83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500</v>
      </c>
      <c r="R40" s="56"/>
      <c r="S40" s="54"/>
      <c r="T40" s="54" t="s">
        <v>188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189</v>
      </c>
      <c r="C41" s="47">
        <v>336</v>
      </c>
      <c r="D41" s="46" t="s">
        <v>190</v>
      </c>
      <c r="E41" s="46" t="s">
        <v>191</v>
      </c>
      <c r="F41" s="38" t="s">
        <v>192</v>
      </c>
      <c r="G41" s="46" t="s">
        <v>54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320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193</v>
      </c>
      <c r="C42" s="47">
        <v>60010</v>
      </c>
      <c r="D42" s="46" t="s">
        <v>194</v>
      </c>
      <c r="E42" s="46" t="s">
        <v>195</v>
      </c>
      <c r="F42" s="38" t="s">
        <v>196</v>
      </c>
      <c r="G42" s="46" t="s">
        <v>47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1000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2850</v>
      </c>
      <c r="D43" s="46" t="s">
        <v>197</v>
      </c>
      <c r="E43" s="46" t="s">
        <v>198</v>
      </c>
      <c r="F43" s="38" t="s">
        <v>61</v>
      </c>
      <c r="G43" s="46" t="s">
        <v>83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200</v>
      </c>
      <c r="C44" s="53">
        <v>3065</v>
      </c>
      <c r="D44" s="52" t="s">
        <v>201</v>
      </c>
      <c r="E44" s="52" t="s">
        <v>202</v>
      </c>
      <c r="F44" s="54" t="s">
        <v>203</v>
      </c>
      <c r="G44" s="52" t="s">
        <v>62</v>
      </c>
      <c r="H44" s="55"/>
      <c r="I44" s="56"/>
      <c r="J44" s="56"/>
      <c r="K44" s="56"/>
      <c r="L44" s="56">
        <v>10</v>
      </c>
      <c r="M44" s="56"/>
      <c r="N44" s="56" t="str">
        <f>SUM(I44:M44)</f>
        <v>0</v>
      </c>
      <c r="O44" s="57"/>
      <c r="P44" s="56"/>
      <c r="Q44" s="56">
        <v>1350</v>
      </c>
      <c r="R44" s="56">
        <v>50</v>
      </c>
      <c r="S44" s="54"/>
      <c r="T44" s="54" t="s">
        <v>204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94669</v>
      </c>
      <c r="D45" s="46" t="s">
        <v>205</v>
      </c>
      <c r="E45" s="46" t="s">
        <v>206</v>
      </c>
      <c r="F45" s="38" t="s">
        <v>88</v>
      </c>
      <c r="G45" s="46" t="s">
        <v>83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-1400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176</v>
      </c>
      <c r="C46" s="47">
        <v>70023</v>
      </c>
      <c r="D46" s="46" t="s">
        <v>208</v>
      </c>
      <c r="E46" s="46" t="s">
        <v>209</v>
      </c>
      <c r="F46" s="38" t="s">
        <v>92</v>
      </c>
      <c r="G46" s="46" t="s">
        <v>35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/>
      <c r="Q46" s="49">
        <v>0</v>
      </c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176</v>
      </c>
      <c r="C47" s="47">
        <v>70024</v>
      </c>
      <c r="D47" s="46" t="s">
        <v>211</v>
      </c>
      <c r="E47" s="46" t="s">
        <v>212</v>
      </c>
      <c r="F47" s="38" t="s">
        <v>46</v>
      </c>
      <c r="G47" s="46" t="s">
        <v>47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/>
      <c r="Q47" s="49">
        <v>0</v>
      </c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176</v>
      </c>
      <c r="C48" s="47">
        <v>70016</v>
      </c>
      <c r="D48" s="46" t="s">
        <v>213</v>
      </c>
      <c r="E48" s="46" t="s">
        <v>214</v>
      </c>
      <c r="F48" s="38" t="s">
        <v>46</v>
      </c>
      <c r="G48" s="46" t="s">
        <v>47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/>
      <c r="Q48" s="49">
        <v>0</v>
      </c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176</v>
      </c>
      <c r="C49" s="47">
        <v>70015</v>
      </c>
      <c r="D49" s="46" t="s">
        <v>215</v>
      </c>
      <c r="E49" s="46" t="s">
        <v>216</v>
      </c>
      <c r="F49" s="38" t="s">
        <v>46</v>
      </c>
      <c r="G49" s="46" t="s">
        <v>54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176</v>
      </c>
      <c r="C50" s="47">
        <v>70009</v>
      </c>
      <c r="D50" s="46" t="s">
        <v>217</v>
      </c>
      <c r="E50" s="46" t="s">
        <v>218</v>
      </c>
      <c r="F50" s="38" t="s">
        <v>219</v>
      </c>
      <c r="G50" s="46" t="s">
        <v>41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/>
      <c r="Q50" s="49" t="s">
        <v>220</v>
      </c>
      <c r="R50" s="49"/>
      <c r="S50" s="38"/>
      <c r="T50" s="38" t="s">
        <v>210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176</v>
      </c>
      <c r="C51" s="47">
        <v>70007</v>
      </c>
      <c r="D51" s="46" t="s">
        <v>221</v>
      </c>
      <c r="E51" s="46" t="s">
        <v>222</v>
      </c>
      <c r="F51" s="38" t="s">
        <v>46</v>
      </c>
      <c r="G51" s="46" t="s">
        <v>54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/>
      <c r="Q51" s="49">
        <v>0</v>
      </c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176</v>
      </c>
      <c r="C52" s="47">
        <v>70006</v>
      </c>
      <c r="D52" s="46" t="s">
        <v>223</v>
      </c>
      <c r="E52" s="46" t="s">
        <v>224</v>
      </c>
      <c r="F52" s="38" t="s">
        <v>46</v>
      </c>
      <c r="G52" s="46" t="s">
        <v>35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176</v>
      </c>
      <c r="C53" s="47">
        <v>70004</v>
      </c>
      <c r="D53" s="46" t="s">
        <v>225</v>
      </c>
      <c r="E53" s="46" t="s">
        <v>226</v>
      </c>
      <c r="F53" s="38" t="s">
        <v>128</v>
      </c>
      <c r="G53" s="46" t="s">
        <v>35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/>
      <c r="Q53" s="49" t="s">
        <v>220</v>
      </c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176</v>
      </c>
      <c r="C54" s="47">
        <v>70022</v>
      </c>
      <c r="D54" s="46" t="s">
        <v>228</v>
      </c>
      <c r="E54" s="46" t="s">
        <v>229</v>
      </c>
      <c r="F54" s="38" t="s">
        <v>46</v>
      </c>
      <c r="G54" s="46" t="s">
        <v>35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/>
      <c r="Q54" s="49">
        <v>0</v>
      </c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176</v>
      </c>
      <c r="C55" s="47">
        <v>70002</v>
      </c>
      <c r="D55" s="46" t="s">
        <v>230</v>
      </c>
      <c r="E55" s="46" t="s">
        <v>231</v>
      </c>
      <c r="F55" s="38" t="s">
        <v>46</v>
      </c>
      <c r="G55" s="46" t="s">
        <v>41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/>
      <c r="T55" s="38" t="s">
        <v>210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176</v>
      </c>
      <c r="C56" s="47">
        <v>70001</v>
      </c>
      <c r="D56" s="46" t="s">
        <v>232</v>
      </c>
      <c r="E56" s="46" t="s">
        <v>233</v>
      </c>
      <c r="F56" s="38" t="s">
        <v>46</v>
      </c>
      <c r="G56" s="46" t="s">
        <v>35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/>
      <c r="Q56" s="49" t="s">
        <v>220</v>
      </c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89</v>
      </c>
      <c r="C57" s="47">
        <v>5858</v>
      </c>
      <c r="D57" s="46" t="s">
        <v>235</v>
      </c>
      <c r="E57" s="46" t="s">
        <v>236</v>
      </c>
      <c r="F57" s="38" t="s">
        <v>187</v>
      </c>
      <c r="G57" s="46" t="s">
        <v>35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560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238</v>
      </c>
      <c r="C58" s="53">
        <v>5991</v>
      </c>
      <c r="D58" s="52" t="s">
        <v>239</v>
      </c>
      <c r="E58" s="52" t="s">
        <v>240</v>
      </c>
      <c r="F58" s="54" t="s">
        <v>241</v>
      </c>
      <c r="G58" s="52" t="s">
        <v>83</v>
      </c>
      <c r="H58" s="55"/>
      <c r="I58" s="56"/>
      <c r="J58" s="56"/>
      <c r="K58" s="56">
        <v>4</v>
      </c>
      <c r="L58" s="56"/>
      <c r="M58" s="56"/>
      <c r="N58" s="56" t="str">
        <f>SUM(I58:M58)</f>
        <v>0</v>
      </c>
      <c r="O58" s="57"/>
      <c r="P58" s="56"/>
      <c r="Q58" s="56">
        <v>680</v>
      </c>
      <c r="R58" s="56"/>
      <c r="S58" s="54"/>
      <c r="T58" s="54" t="s">
        <v>242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243</v>
      </c>
      <c r="C59" s="47">
        <v>3897</v>
      </c>
      <c r="D59" s="46" t="s">
        <v>244</v>
      </c>
      <c r="E59" s="46" t="s">
        <v>245</v>
      </c>
      <c r="F59" s="38" t="s">
        <v>246</v>
      </c>
      <c r="G59" s="46" t="s">
        <v>83</v>
      </c>
      <c r="H59" s="48"/>
      <c r="I59" s="49"/>
      <c r="J59" s="49"/>
      <c r="K59" s="49"/>
      <c r="L59" s="49"/>
      <c r="M59" s="49">
        <v>8</v>
      </c>
      <c r="N59" s="49" t="str">
        <f>SUM(I59:M59)</f>
        <v>0</v>
      </c>
      <c r="O59" s="50"/>
      <c r="P59" s="49">
        <v>1000</v>
      </c>
      <c r="Q59" s="49"/>
      <c r="R59" s="49">
        <v>80</v>
      </c>
      <c r="S59" s="38" t="s">
        <v>247</v>
      </c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249</v>
      </c>
      <c r="C60" s="53">
        <v>93448</v>
      </c>
      <c r="D60" s="52" t="s">
        <v>250</v>
      </c>
      <c r="E60" s="52" t="s">
        <v>251</v>
      </c>
      <c r="F60" s="54" t="s">
        <v>88</v>
      </c>
      <c r="G60" s="52" t="s">
        <v>41</v>
      </c>
      <c r="H60" s="55"/>
      <c r="I60" s="56"/>
      <c r="J60" s="56"/>
      <c r="K60" s="56"/>
      <c r="L60" s="56">
        <v>30</v>
      </c>
      <c r="M60" s="56"/>
      <c r="N60" s="56" t="str">
        <f>SUM(I60:M60)</f>
        <v>0</v>
      </c>
      <c r="O60" s="57"/>
      <c r="P60" s="56"/>
      <c r="Q60" s="56">
        <v>3600</v>
      </c>
      <c r="R60" s="56"/>
      <c r="S60" s="54"/>
      <c r="T60" s="54" t="s">
        <v>252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253</v>
      </c>
      <c r="C61" s="47">
        <v>1614</v>
      </c>
      <c r="D61" s="46" t="s">
        <v>254</v>
      </c>
      <c r="E61" s="46" t="s">
        <v>255</v>
      </c>
      <c r="F61" s="38" t="s">
        <v>34</v>
      </c>
      <c r="G61" s="46" t="s">
        <v>41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680</v>
      </c>
      <c r="Q61" s="49"/>
      <c r="R61" s="49">
        <v>20</v>
      </c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93009</v>
      </c>
      <c r="D62" s="46" t="s">
        <v>257</v>
      </c>
      <c r="E62" s="46" t="s">
        <v>258</v>
      </c>
      <c r="F62" s="38" t="s">
        <v>92</v>
      </c>
      <c r="G62" s="46" t="s">
        <v>47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 t="s">
        <v>259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260</v>
      </c>
      <c r="C63" s="53">
        <v>3162</v>
      </c>
      <c r="D63" s="52" t="s">
        <v>261</v>
      </c>
      <c r="E63" s="52" t="s">
        <v>262</v>
      </c>
      <c r="F63" s="54" t="s">
        <v>263</v>
      </c>
      <c r="G63" s="52" t="s">
        <v>62</v>
      </c>
      <c r="H63" s="55"/>
      <c r="I63" s="56"/>
      <c r="J63" s="56"/>
      <c r="K63" s="56">
        <v>35</v>
      </c>
      <c r="L63" s="56"/>
      <c r="M63" s="56"/>
      <c r="N63" s="56" t="str">
        <f>SUM(I63:M63)</f>
        <v>0</v>
      </c>
      <c r="O63" s="57"/>
      <c r="P63" s="56"/>
      <c r="Q63" s="56">
        <v>5250</v>
      </c>
      <c r="R63" s="56">
        <v>350</v>
      </c>
      <c r="S63" s="54"/>
      <c r="T63" s="54" t="s">
        <v>264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265</v>
      </c>
      <c r="C64" s="53">
        <v>50008</v>
      </c>
      <c r="D64" s="52" t="s">
        <v>266</v>
      </c>
      <c r="E64" s="52" t="s">
        <v>267</v>
      </c>
      <c r="F64" s="54" t="s">
        <v>88</v>
      </c>
      <c r="G64" s="52" t="s">
        <v>47</v>
      </c>
      <c r="H64" s="55"/>
      <c r="I64" s="56"/>
      <c r="J64" s="56"/>
      <c r="K64" s="56"/>
      <c r="L64" s="56"/>
      <c r="M64" s="56">
        <v>32</v>
      </c>
      <c r="N64" s="56" t="str">
        <f>SUM(I64:M64)</f>
        <v>0</v>
      </c>
      <c r="O64" s="57"/>
      <c r="P64" s="56"/>
      <c r="Q64" s="56">
        <v>2837.76</v>
      </c>
      <c r="R64" s="56"/>
      <c r="S64" s="54" t="s">
        <v>268</v>
      </c>
      <c r="T64" s="54" t="s">
        <v>269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270</v>
      </c>
      <c r="C65" s="53">
        <v>870</v>
      </c>
      <c r="D65" s="52" t="s">
        <v>271</v>
      </c>
      <c r="E65" s="52" t="s">
        <v>272</v>
      </c>
      <c r="F65" s="54" t="s">
        <v>99</v>
      </c>
      <c r="G65" s="52" t="s">
        <v>35</v>
      </c>
      <c r="H65" s="55"/>
      <c r="I65" s="56"/>
      <c r="J65" s="56">
        <v>5</v>
      </c>
      <c r="K65" s="56"/>
      <c r="L65" s="56"/>
      <c r="M65" s="56"/>
      <c r="N65" s="56" t="str">
        <f>SUM(I65:M65)</f>
        <v>0</v>
      </c>
      <c r="O65" s="57"/>
      <c r="P65" s="56"/>
      <c r="Q65" s="56">
        <v>875</v>
      </c>
      <c r="R65" s="56"/>
      <c r="S65" s="54"/>
      <c r="T65" s="54" t="s">
        <v>273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274</v>
      </c>
      <c r="C66" s="53">
        <v>94951</v>
      </c>
      <c r="D66" s="52" t="s">
        <v>275</v>
      </c>
      <c r="E66" s="52" t="s">
        <v>276</v>
      </c>
      <c r="F66" s="54" t="s">
        <v>277</v>
      </c>
      <c r="G66" s="52" t="s">
        <v>54</v>
      </c>
      <c r="H66" s="55"/>
      <c r="I66" s="56"/>
      <c r="J66" s="56"/>
      <c r="K66" s="56"/>
      <c r="L66" s="56">
        <v>4</v>
      </c>
      <c r="M66" s="56"/>
      <c r="N66" s="56" t="str">
        <f>SUM(I66:M66)</f>
        <v>0</v>
      </c>
      <c r="O66" s="57"/>
      <c r="P66" s="56"/>
      <c r="Q66" s="56">
        <v>640</v>
      </c>
      <c r="R66" s="56"/>
      <c r="S66" s="54"/>
      <c r="T66" s="54"/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278</v>
      </c>
      <c r="C67" s="53">
        <v>4406</v>
      </c>
      <c r="D67" s="52" t="s">
        <v>279</v>
      </c>
      <c r="E67" s="52" t="s">
        <v>280</v>
      </c>
      <c r="F67" s="54" t="s">
        <v>88</v>
      </c>
      <c r="G67" s="52" t="s">
        <v>62</v>
      </c>
      <c r="H67" s="55"/>
      <c r="I67" s="56"/>
      <c r="J67" s="56">
        <v>4</v>
      </c>
      <c r="K67" s="56"/>
      <c r="L67" s="56"/>
      <c r="M67" s="56"/>
      <c r="N67" s="56" t="str">
        <f>SUM(I67:M67)</f>
        <v>0</v>
      </c>
      <c r="O67" s="57"/>
      <c r="P67" s="56"/>
      <c r="Q67" s="56">
        <v>740</v>
      </c>
      <c r="R67" s="56"/>
      <c r="S67" s="54"/>
      <c r="T67" s="54" t="s">
        <v>281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282</v>
      </c>
      <c r="C68" s="53">
        <v>80001</v>
      </c>
      <c r="D68" s="52" t="s">
        <v>283</v>
      </c>
      <c r="E68" s="52" t="s">
        <v>284</v>
      </c>
      <c r="F68" s="54" t="s">
        <v>285</v>
      </c>
      <c r="G68" s="52" t="s">
        <v>62</v>
      </c>
      <c r="H68" s="55"/>
      <c r="I68" s="56"/>
      <c r="J68" s="56"/>
      <c r="K68" s="56"/>
      <c r="L68" s="56"/>
      <c r="M68" s="56">
        <v>10</v>
      </c>
      <c r="N68" s="56" t="str">
        <f>SUM(I68:M68)</f>
        <v>0</v>
      </c>
      <c r="O68" s="57"/>
      <c r="P68" s="56">
        <v>1200</v>
      </c>
      <c r="Q68" s="56"/>
      <c r="R68" s="56">
        <v>200</v>
      </c>
      <c r="S68" s="54" t="s">
        <v>72</v>
      </c>
      <c r="T68" s="54" t="s">
        <v>286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287</v>
      </c>
      <c r="C69" s="53">
        <v>91576</v>
      </c>
      <c r="D69" s="52" t="s">
        <v>288</v>
      </c>
      <c r="E69" s="52" t="s">
        <v>289</v>
      </c>
      <c r="F69" s="54" t="s">
        <v>196</v>
      </c>
      <c r="G69" s="52" t="s">
        <v>62</v>
      </c>
      <c r="H69" s="55"/>
      <c r="I69" s="56"/>
      <c r="J69" s="56"/>
      <c r="K69" s="56"/>
      <c r="L69" s="56">
        <v>4</v>
      </c>
      <c r="M69" s="56"/>
      <c r="N69" s="56" t="str">
        <f>SUM(I69:M69)</f>
        <v>0</v>
      </c>
      <c r="O69" s="57"/>
      <c r="P69" s="56"/>
      <c r="Q69" s="56">
        <v>505</v>
      </c>
      <c r="R69" s="56">
        <v>40</v>
      </c>
      <c r="S69" s="54"/>
      <c r="T69" s="54" t="s">
        <v>290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3949</v>
      </c>
      <c r="D70" s="46" t="s">
        <v>291</v>
      </c>
      <c r="E70" s="46" t="s">
        <v>292</v>
      </c>
      <c r="F70" s="38" t="s">
        <v>293</v>
      </c>
      <c r="G70" s="46" t="s">
        <v>83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640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2680</v>
      </c>
      <c r="D71" s="46" t="s">
        <v>295</v>
      </c>
      <c r="E71" s="46" t="s">
        <v>296</v>
      </c>
      <c r="F71" s="38" t="s">
        <v>297</v>
      </c>
      <c r="G71" s="46" t="s">
        <v>47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340</v>
      </c>
      <c r="Q71" s="49"/>
      <c r="R71" s="49"/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299</v>
      </c>
      <c r="C72" s="53">
        <v>500042</v>
      </c>
      <c r="D72" s="52" t="s">
        <v>300</v>
      </c>
      <c r="E72" s="52" t="s">
        <v>301</v>
      </c>
      <c r="F72" s="54" t="s">
        <v>92</v>
      </c>
      <c r="G72" s="52" t="s">
        <v>83</v>
      </c>
      <c r="H72" s="55"/>
      <c r="I72" s="56"/>
      <c r="J72" s="56"/>
      <c r="K72" s="56"/>
      <c r="L72" s="56"/>
      <c r="M72" s="56">
        <v>10</v>
      </c>
      <c r="N72" s="56" t="str">
        <f>SUM(I72:M72)</f>
        <v>0</v>
      </c>
      <c r="O72" s="57"/>
      <c r="P72" s="56"/>
      <c r="Q72" s="56">
        <v>1110</v>
      </c>
      <c r="R72" s="56"/>
      <c r="S72" s="54" t="s">
        <v>302</v>
      </c>
      <c r="T72" s="54" t="s">
        <v>303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304</v>
      </c>
      <c r="C73" s="53">
        <v>3424</v>
      </c>
      <c r="D73" s="52" t="s">
        <v>305</v>
      </c>
      <c r="E73" s="52" t="s">
        <v>306</v>
      </c>
      <c r="F73" s="54" t="s">
        <v>46</v>
      </c>
      <c r="G73" s="52" t="s">
        <v>83</v>
      </c>
      <c r="H73" s="55"/>
      <c r="I73" s="56"/>
      <c r="J73" s="56"/>
      <c r="K73" s="56">
        <v>20</v>
      </c>
      <c r="L73" s="56"/>
      <c r="M73" s="56"/>
      <c r="N73" s="56" t="str">
        <f>SUM(I73:M73)</f>
        <v>0</v>
      </c>
      <c r="O73" s="57"/>
      <c r="P73" s="56"/>
      <c r="Q73" s="56">
        <v>2400</v>
      </c>
      <c r="R73" s="56">
        <v>200</v>
      </c>
      <c r="S73" s="54"/>
      <c r="T73" s="54" t="s">
        <v>307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47">
        <v>5843</v>
      </c>
      <c r="D74" s="46" t="s">
        <v>309</v>
      </c>
      <c r="E74" s="46" t="s">
        <v>310</v>
      </c>
      <c r="F74" s="38" t="s">
        <v>46</v>
      </c>
      <c r="G74" s="46" t="s">
        <v>54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312</v>
      </c>
      <c r="C75" s="53">
        <v>2222</v>
      </c>
      <c r="D75" s="52" t="s">
        <v>313</v>
      </c>
      <c r="E75" s="52" t="s">
        <v>314</v>
      </c>
      <c r="F75" s="54" t="s">
        <v>315</v>
      </c>
      <c r="G75" s="52" t="s">
        <v>54</v>
      </c>
      <c r="H75" s="55"/>
      <c r="I75" s="56"/>
      <c r="J75" s="56"/>
      <c r="K75" s="56"/>
      <c r="L75" s="56">
        <v>20</v>
      </c>
      <c r="M75" s="56"/>
      <c r="N75" s="56" t="str">
        <f>SUM(I75:M75)</f>
        <v>0</v>
      </c>
      <c r="O75" s="57"/>
      <c r="P75" s="56"/>
      <c r="Q75" s="56">
        <v>2200</v>
      </c>
      <c r="R75" s="56"/>
      <c r="S75" s="54"/>
      <c r="T75" s="54" t="s">
        <v>316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