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<sst xmlns="http://schemas.openxmlformats.org/spreadsheetml/2006/main" uniqueCount="343">
  <si>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</si>
  <si>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</si>
  <si>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</si>
  <si>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</si>
  <si>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</si>
  <si>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08.10.2019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</si>
  <si>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</si>
  <si>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</si>
  <si>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</si>
  <si>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</si>
  <si>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</si>
  <si>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</si>
  <si>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</si>
  <si>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</si>
  <si>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</si>
  <si>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</si>
  <si>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</si>
  <si>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</si>
  <si>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</si>
  <si>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</si>
  <si>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</si>
  <si>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</si>
  <si>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</si>
  <si>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</si>
  <si>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</si>
  <si>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</si>
  <si>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</si>
  <si>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</si>
  <si>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</si>
  <si>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</si>
  <si>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</si>
  <si>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Дима Трусов</t>
  </si>
  <si>
    <t>СПб, ул. Звенигородская д. 1к2</t>
  </si>
  <si>
    <t>8-981-742-46-47</t>
  </si>
  <si>
    <t>10:00-13:00</t>
  </si>
  <si>
    <t>Александр</t>
  </si>
  <si>
    <t xml:space="preserve">1 - Заказ от ЭНДИ
 </t>
  </si>
  <si>
    <t>доставить заказ № 3110379   (вчера забирали с Космонавтов)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</si>
  <si>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</si>
  <si>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</si>
  <si>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</si>
  <si>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</si>
  <si>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Федор</t>
  </si>
  <si>
    <t>ЗАБИРАТЬ ПУСТУЮ ТАРУ ОБЯЗАТЕЛЬНО!!!!МОЖНО ДЕЛИТЬ. новые цены/ ДОВОЗИМ 60 бут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</si>
  <si>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</si>
  <si>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</si>
  <si>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</si>
  <si>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</si>
  <si>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цена. довозим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</si>
  <si>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</si>
  <si>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</si>
  <si>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</si>
  <si>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10:00-15:00</t>
  </si>
  <si>
    <t>Георгий</t>
  </si>
  <si>
    <t>звонить на номер Оксана 8-951-667-24-34  высылать счёт sverka@shtrih-m-spb.ru
строго до 15. довозим</t>
  </si>
  <si>
    <t>ИП Завьялова Дарья Ивановна водоносов</t>
  </si>
  <si>
    <t>СПб, ул. Бутлерова, д. 11к1</t>
  </si>
  <si>
    <t>Парикмахерская PLOIKA, 40-715-40</t>
  </si>
  <si>
    <t>новая цена</t>
  </si>
  <si>
    <t>Клиент№5060</t>
  </si>
  <si>
    <t>СПб, Морская набережная д. 15к2</t>
  </si>
  <si>
    <t>Гимназия №642 , 8-981-713-28-31</t>
  </si>
  <si>
    <t>Надирбек</t>
  </si>
  <si>
    <t>КАБИНЕТ 23, забирать пустую тару. БЫТЬ ВНИМАТЕЛЬНЫМИ! не туда разносите воду,тут 2 клиента. новые цены. ОПЛАТЯТ  на карту Мите</t>
  </si>
  <si>
    <t>Водоносов</t>
  </si>
  <si>
    <t>СПб, ул. Наличная, д. 29</t>
  </si>
  <si>
    <t>кв. 95, 8-963-324-69-10</t>
  </si>
  <si>
    <t>созвон за полчаса, 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</si>
  <si>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</si>
  <si>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</si>
  <si>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</si>
  <si>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</si>
  <si>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отгружать- в 317 офис</t>
  </si>
  <si>
    <t>РА ДИСК</t>
  </si>
  <si>
    <t>СПб, ул. Зайцева д. 41</t>
  </si>
  <si>
    <t>8-952-220-44-42 Петр Алешин</t>
  </si>
  <si>
    <t>Вячеслав</t>
  </si>
  <si>
    <t>от Энди, подписать доки, забрать подписанные экземпляры для ЭНДИ</t>
  </si>
  <si>
    <t>г. Пушкин, СПб, Ленинградская д. 10</t>
  </si>
  <si>
    <t>кв. 25, 8-921-941-17-45</t>
  </si>
  <si>
    <t>Владимир</t>
  </si>
  <si>
    <t>БУТЫЛИ ЧИСТЫЕ!!! везём по 19л,  новая цена</t>
  </si>
  <si>
    <t>Клиент№5120</t>
  </si>
  <si>
    <t>СПб, г. Пушкин, Пушкинская ул. д. 8</t>
  </si>
  <si>
    <t>кв. 16, 2й этаж, 8-911-010-64-75</t>
  </si>
  <si>
    <t>10:00-14:00</t>
  </si>
  <si>
    <t>НОВАЯ ЦЕНА.</t>
  </si>
  <si>
    <t>СПб, набережная реки Мойки, д. 51</t>
  </si>
  <si>
    <t>на воротах кв.30, код В7В2876В, 8-911-013-12-65</t>
  </si>
  <si>
    <t>19:00-21:00</t>
  </si>
  <si>
    <t>код домофона В7В2876В  новая цена,с 19!! оплатят на сайте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</si>
  <si>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</si>
  <si>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</si>
  <si>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
Мы БЫЛИ должны 130р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</si>
  <si>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</si>
  <si>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</si>
  <si>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</si>
  <si>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новая цена.</t>
  </si>
  <si>
    <t>Клиент №6542</t>
  </si>
  <si>
    <t>СПб, ул. Кременчугская д. 11</t>
  </si>
  <si>
    <t>к2, кв. 161, 8-932-053-23-07 Надежда</t>
  </si>
  <si>
    <t>новый пакет Поставка №3 (6 из 20). оставят пустые бут у двери, созвон как отгрузите</t>
  </si>
  <si>
    <t>СПб, Дунайский пр. 53</t>
  </si>
  <si>
    <t>кв. 245, 939-18-88</t>
  </si>
  <si>
    <t>18:00-21:00</t>
  </si>
  <si>
    <t>Фахри</t>
  </si>
  <si>
    <t>новые цены.с 18!!!</t>
  </si>
  <si>
    <t>МинТранс</t>
  </si>
  <si>
    <t>г. Кировск</t>
  </si>
  <si>
    <t>мост через реку Нева 41 км ФАД М-18</t>
  </si>
  <si>
    <t>10:00-17:00</t>
  </si>
  <si>
    <t>ТЕНДЕР, подписывать акт.</t>
  </si>
  <si>
    <t>поселок Шушары, СПб, Вилеровский переулок д. 6</t>
  </si>
  <si>
    <t>кв. 901, 17-й этаж, 8-911-989-24-75</t>
  </si>
  <si>
    <t>8-921-778-17-87  новая цена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</si>
  <si>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</si>
  <si>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</si>
  <si>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</si>
  <si>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</si>
  <si>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СПб, Аптекарский проспект д.18А</t>
  </si>
  <si>
    <t>22 подъезд, кв.853 , 8-952-213-85-79, 8-951-664-42-45</t>
  </si>
  <si>
    <t>14:00-18:00</t>
  </si>
  <si>
    <t>с 14!!  звонить на 2й номер. новая цена, созвон заранее!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</si>
  <si>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</si>
  <si>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</si>
  <si>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</si>
  <si>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11:00-17:00</t>
  </si>
  <si>
    <t>передать доки в 35 кабинет.</t>
  </si>
  <si>
    <t>СПб, ул. Боровая д. 57</t>
  </si>
  <si>
    <t>457-55-24</t>
  </si>
  <si>
    <t>12:00-17:00</t>
  </si>
  <si>
    <t>новая цена, с 12, 999-393-74-47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</si>
  <si>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</si>
  <si>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</si>
  <si>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</si>
  <si>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14:00!новая цена</t>
  </si>
  <si>
    <t>Клиент№4311</t>
  </si>
  <si>
    <t>СПб, ул. Тамбасова, д. 21к2</t>
  </si>
  <si>
    <t>кв. 229, 14-й этаж, 8-911-777-66-22</t>
  </si>
  <si>
    <t>созвон заранее, за 30 минут . НОВАЯ ЦЕНА. ОПЛАТИЛИ НА САЙТЕ 07.10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</si>
  <si>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</si>
  <si>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</si>
  <si>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</si>
  <si>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счёт на 10бут (20бут переплата за чистку кулеров)как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</si>
  <si>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ул. Кирочная д.29</t>
  </si>
  <si>
    <t>СПА-салон  "Малина", 8-981-112-42-74</t>
  </si>
  <si>
    <t>Клиент№4231</t>
  </si>
  <si>
    <t>г. Колпино, СПб, Заводской пр. д. 30</t>
  </si>
  <si>
    <t>кв. 88, 8-921-973-42-32, 8-921-759-74-42</t>
  </si>
  <si>
    <t>новая цена, созвон если не успеваете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</si>
  <si>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</si>
  <si>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</si>
  <si>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</si>
  <si>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</si>
  <si>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</si>
  <si>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</si>
  <si>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</si>
  <si>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новые цены</t>
  </si>
  <si>
    <t>Кераматика</t>
  </si>
  <si>
    <t>СПб, ул. Яблочкова, д.12</t>
  </si>
  <si>
    <t>офис 303, 8-909-589-76-27, 8-964-331-02-14</t>
  </si>
  <si>
    <t>г. Колпино, бульвар Трудящихся, д. 18к4</t>
  </si>
  <si>
    <t>ТД СВ,  офис 16, 8-950-025-00-96</t>
  </si>
  <si>
    <t>11:00-14:00</t>
  </si>
  <si>
    <t>СОЗВОН ЗА ЧАС офис 16, 8-900-655-52-38 . новые цены
Мы БЫЛИ должны 20р</t>
  </si>
  <si>
    <t>РАЗОВЫЙ</t>
  </si>
  <si>
    <t>городской посёлок Янино-1, Заневское городское поселение, Всеволожский район, Ленинградская область, Шоссейная ул. д. 50</t>
  </si>
  <si>
    <t>8-931-214-88-50 Станислав</t>
  </si>
  <si>
    <t>10:00-18:00</t>
  </si>
  <si>
    <t xml:space="preserve">8 - Бутылка 18,9л (19 л) без ручки
 8 - Пробка для бутылей 19 литров
 1 - ЧЕК (1-й раз)
 </t>
  </si>
  <si>
    <t>ГНБ СЕРВИС.</t>
  </si>
  <si>
    <t>Клиент № 129</t>
  </si>
  <si>
    <t>СПб, Лиговский проспект д.50</t>
  </si>
  <si>
    <t>к.1, Лит О,  8-911-290-34-12</t>
  </si>
  <si>
    <t>переехали, закзали Ё. 409-90-37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</si>
  <si>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</si>
  <si>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</si>
  <si>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</si>
  <si>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</si>
  <si>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Водономика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</si>
  <si>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</si>
  <si>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</si>
  <si>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</si>
  <si>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</si>
  <si>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</si>
  <si>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</si>
  <si>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</si>
  <si>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Клиент№3879</t>
  </si>
  <si>
    <t>СПб, Набережная реки Фонтанки, д. 62</t>
  </si>
  <si>
    <t>Школа №206, 8-911-221-45-23,  1-й этаж</t>
  </si>
  <si>
    <t>13:00-16:00</t>
  </si>
  <si>
    <t>именно в этот промежуток  с 13 до 15!!! не позже 17-00. новые цены</t>
  </si>
  <si>
    <t>РЖД (тендер)</t>
  </si>
  <si>
    <t>СПб, Калининский район, улица Комсомола, д. 37 (3)</t>
  </si>
  <si>
    <t>ЛитерА, каб. 421 , 8-953-363-67-67</t>
  </si>
  <si>
    <t xml:space="preserve">1 - ЧЕК (всегда)
 </t>
  </si>
  <si>
    <t>ЗВОНИТЬ на номер 8-952-246-23-57-созвон -сориентируют как найти, ПОДПИСЫВАТЬ АКТ ПРИЁМА-ПЕРЕДАЧИ!!!!!!</t>
  </si>
  <si>
    <t>Фанерный</t>
  </si>
  <si>
    <t>СПб, посёлок Понтонный, ул. Фанерная д. 5</t>
  </si>
  <si>
    <t>648-16-15(доб.2242), 8-921-356-48-83</t>
  </si>
  <si>
    <t>В 1с - СВЕЗА,   на СКЛАД
НОВЫЕ ЦЕНЫ по 100р/бут. завтра довезти 30 бут</t>
  </si>
  <si>
    <t>Водоносов-Александра</t>
  </si>
  <si>
    <t>СПб, ул. Маршала Захарова д. 28</t>
  </si>
  <si>
    <t>школа 549, 8-911-083-26-30 ЗВОНИТЬ за 30 минут</t>
  </si>
  <si>
    <t>11:00-13:00</t>
  </si>
  <si>
    <t>созвон за полчаса. НОВАЯ ЦЕНА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</si>
  <si>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</si>
  <si>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</si>
  <si>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</si>
  <si>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</si>
  <si>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</si>
  <si>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СПб, поселок Шушары, Изборская ул. д. 1к1</t>
  </si>
  <si>
    <t>кв.117, 8-905-505-17-05</t>
  </si>
  <si>
    <t>14:00-17:00</t>
  </si>
  <si>
    <t>БЫТЬ ВЕЖЛИВЫМИ И ПУНКТУАЛЬНЫМИ!! новая цена</t>
  </si>
  <si>
    <t>Транснефть Балтика</t>
  </si>
  <si>
    <t>СПб, Мурманское шоссе, 32-й километр</t>
  </si>
  <si>
    <t>8-921-767-74-44, 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</si>
  <si>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</si>
  <si>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</si>
  <si>
    <t>Клиент№6885</t>
  </si>
  <si>
    <t>СПб, пр. Обуховской Обороны, д. 195</t>
  </si>
  <si>
    <t>кв. 16, 4й этаж, лифт есть, 8-952-377-67-14</t>
  </si>
  <si>
    <t>13:00-17:00</t>
  </si>
  <si>
    <t>3 бут в залог</t>
  </si>
  <si>
    <t xml:space="preserve">1 - Кулер для воды Aqua Expert 08MD
 1 - ЧЕК (1-й раз)
 </t>
  </si>
  <si>
    <t>СОЗВОН ЗА ЧАС!! кулер в платную аренду, предоплата за 3 месяца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</si>
  <si>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</si>
  <si>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</si>
  <si>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</si>
  <si>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</si>
  <si>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г. Петергоф, Университетский проспект д. 26</t>
  </si>
  <si>
    <t>8-911-982-85-55</t>
  </si>
  <si>
    <t>новая цена.созвон заранее звонить на этот номер 8-911-982-85-55. созвон - объяснят как заехать, тут несколько клиентов - всегда совзвон</t>
  </si>
  <si>
    <t>Синакорд</t>
  </si>
  <si>
    <t>СПб, Магнитогорская ул, д. 51,литер Е</t>
  </si>
  <si>
    <t>оф.403, 8-921-573-25-11 Марина</t>
  </si>
  <si>
    <t xml:space="preserve">1 - Помпа СТАНДАРТ
 </t>
  </si>
  <si>
    <t>договор, помпа в б/п аренду</t>
  </si>
  <si>
    <t>ЮТС-ЛОГИСТИК</t>
  </si>
  <si>
    <t>СПб, пр. Стачек д. 47литер А</t>
  </si>
  <si>
    <t>офис 346, 8-911-114-82-31 Алиса</t>
  </si>
  <si>
    <t>новый адрес, заказали первую кат..  8-911-253-80-18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</si>
  <si>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</si>
  <si>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</si>
  <si>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</si>
  <si>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</si>
  <si>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Женская консультация №22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</si>
  <si>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</si>
  <si>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</si>
  <si>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</si>
  <si>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СПб, ул. Сикейроса д. 10 литер В</t>
  </si>
  <si>
    <t>8-911-844-48-11 Ольга Николаевна</t>
  </si>
  <si>
    <t>ПЕРЕДАТЬ АКТЫ(особые)тендер,  особое заполнение -вписывать старого образца Контракт № 18000090-19 от 18.12.2018 г. ВОДУ СТАВИТЬ ПО 19 Л.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</si>
  <si>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</si>
  <si>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</si>
  <si>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</si>
  <si>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</si>
  <si>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</si>
  <si>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</si>
  <si>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</si>
  <si>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</si>
  <si>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</si>
  <si>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</si>
  <si>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</si>
  <si>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</si>
  <si>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</si>
  <si>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Клиент №6927</t>
  </si>
  <si>
    <t>СПб, Пушкинский район, Павловск, СНТ Славяночка 2</t>
  </si>
  <si>
    <t>8-964-379-49-19</t>
  </si>
  <si>
    <t>12:00-15:00</t>
  </si>
  <si>
    <t>5 бут в залог</t>
  </si>
  <si>
    <t xml:space="preserve">1 - ЧЕК (1-й раз)
 1 - Помпа СТАНДАРТ
 </t>
  </si>
  <si>
    <t>помпа в б/а. ЧЕК У ВЛАДИМИРА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</si>
  <si>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</si>
  <si>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</si>
  <si>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</si>
  <si>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</si>
  <si>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</si>
  <si>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СПб, ул. Парадная д.3</t>
  </si>
  <si>
    <t>к2, кв. 171  8-931-365-30-80</t>
  </si>
  <si>
    <t>новая цена. созвон</t>
  </si>
  <si>
    <t>ЖСК№74 Водоносов</t>
  </si>
  <si>
    <t>СПб, Гражданский пр., д. 117к1</t>
  </si>
  <si>
    <t>Наталья Францева 8-911-720-04-14</t>
  </si>
  <si>
    <t>ПОДПИСАТЬ доки по б/н (вчера за наличку не оплатили,сказали что по безналу оплатят) ,новые цены. созвон. +7-812-694-86-00.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</si>
  <si>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</si>
  <si>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</si>
  <si>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</si>
  <si>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 новая цена.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</si>
  <si>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</si>
  <si>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</si>
  <si>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</si>
  <si>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</si>
  <si>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</si>
  <si>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АвестПласт</t>
  </si>
  <si>
    <t>СПб, Свердловская набережная, д. 64</t>
  </si>
  <si>
    <t>пом. 22Н, 702-74-02,, 8-931-976-65-86</t>
  </si>
  <si>
    <t>.новая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</si>
  <si>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СПб, Лиговский пр., д. 52</t>
  </si>
  <si>
    <t>офис 5, 927-18-37</t>
  </si>
  <si>
    <t>с 13 до 14 обед ЗАБИРАТЬ ПУСТУЮ ТАРУ ,новые цены</t>
  </si>
  <si>
    <t>Клиент№6837</t>
  </si>
  <si>
    <t>г. Пушкин,  СНТ Славяночка ул. Промышленная д.13</t>
  </si>
  <si>
    <t>4-ый этаж клуб Аура, 8-911-798-67-30</t>
  </si>
  <si>
    <t>ОБЯЗАТЕЛЕН СОЗВОН ЗА ЧАС (НЕТ НА МЕСТЕ ,чтобы успели подойти)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</si>
  <si>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</si>
  <si>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</si>
  <si>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</si>
  <si>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10:00-12:00 14:00-18:00</t>
  </si>
  <si>
    <t>обязательно созвон!за 30 минут чтобы подошли, новая цена. СТРОГО- ВОЗИТЬ В УКАЗАННЫЕ ПРОМЕЖУТКИ ВРЕМЕНИ!</t>
  </si>
  <si>
    <t>СПб, Дачный пр., д.30</t>
  </si>
  <si>
    <t>к1, кв2, 8-977-497-82-06</t>
  </si>
  <si>
    <t>15:00-19:00</t>
  </si>
  <si>
    <t>не раньше 15</t>
  </si>
  <si>
    <t>Клиент № 6586</t>
  </si>
  <si>
    <t>СПб, поселок Шушары, ул. Первомайская, д. 16</t>
  </si>
  <si>
    <t>кв.214, 8-921-965-87-24</t>
  </si>
  <si>
    <t>СПб, проспект Косыгина д.31/2</t>
  </si>
  <si>
    <t>кв. 40,  8-920-613-06-55</t>
  </si>
  <si>
    <t>СОЗВОН заранее!новая цена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</si>
  <si>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</si>
  <si>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</si>
  <si>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</si>
  <si>
    <t>г. Пушкин, СПб, Петербургское шоссе, д.  8к2</t>
  </si>
  <si>
    <t>кв. 135, 8-921-315-90-84</t>
  </si>
  <si>
    <t>новая цена,  созвон за 30 минут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</si>
  <si>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</si>
  <si>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</si>
  <si>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</si>
  <si>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</si>
  <si>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ЖАКО</t>
  </si>
  <si>
    <t>СПб, ул.  Парашютная д.10</t>
  </si>
  <si>
    <t>8-921–995–06–46</t>
  </si>
  <si>
    <t xml:space="preserve">6 - Вода ХАЛПИ 1.5л для собак
 6 - Вода ХАЛПИ 1.5л для кошек
 </t>
  </si>
  <si>
    <t>зоомагазин Ле'муррр</t>
  </si>
  <si>
    <t>СПб, пр. Просвещения д. 19</t>
  </si>
  <si>
    <t>ТРК Норд, Цокольный этаж, 244-64-09</t>
  </si>
  <si>
    <t>от ОФВ, 1 упаковка для кошек, 1 упаковка - для собак. Подписывать доки!</t>
  </si>
  <si>
    <t>СПб, пр. Космонавтов д. 45</t>
  </si>
  <si>
    <t>Гипермаркет</t>
  </si>
  <si>
    <t xml:space="preserve">6 - Вода ХАЛПИ 1.5л для собак
 24 - Вода ХАЛПИ 1.5л для кошек
 </t>
  </si>
  <si>
    <t>от офв кошек 4 уп
,собак 1 уп . Подписывать доки!!Гипермаркет Окей ,  448-70-90, 600-42-92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</si>
</sst>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50015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2194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>
        <v>60</v>
      </c>
      <c r="L7" s="56"/>
      <c r="M7" s="56"/>
      <c r="N7" s="56" t="str">
        <f>SUM(I7:M7)</f>
        <v>0</v>
      </c>
      <c r="O7" s="57"/>
      <c r="P7" s="56"/>
      <c r="Q7" s="56">
        <v>7200</v>
      </c>
      <c r="R7" s="56">
        <v>300</v>
      </c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5903</v>
      </c>
      <c r="D8" s="52" t="s">
        <v>45</v>
      </c>
      <c r="E8" s="52" t="s">
        <v>46</v>
      </c>
      <c r="F8" s="54" t="s">
        <v>47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2187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92675</v>
      </c>
      <c r="D10" s="52" t="s">
        <v>56</v>
      </c>
      <c r="E10" s="52" t="s">
        <v>57</v>
      </c>
      <c r="F10" s="54" t="s">
        <v>41</v>
      </c>
      <c r="G10" s="52" t="s">
        <v>42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5060</v>
      </c>
      <c r="D11" s="46" t="s">
        <v>60</v>
      </c>
      <c r="E11" s="46" t="s">
        <v>61</v>
      </c>
      <c r="F11" s="38" t="s">
        <v>34</v>
      </c>
      <c r="G11" s="46" t="s">
        <v>62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>
        <v>0</v>
      </c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64</v>
      </c>
      <c r="C12" s="60">
        <v>93449</v>
      </c>
      <c r="D12" s="59" t="s">
        <v>65</v>
      </c>
      <c r="E12" s="59" t="s">
        <v>66</v>
      </c>
      <c r="F12" s="61" t="s">
        <v>34</v>
      </c>
      <c r="G12" s="59" t="s">
        <v>62</v>
      </c>
      <c r="H12" s="62"/>
      <c r="I12" s="63"/>
      <c r="J12" s="63"/>
      <c r="K12" s="63"/>
      <c r="L12" s="63">
        <v>4</v>
      </c>
      <c r="M12" s="63"/>
      <c r="N12" s="63" t="str">
        <f>SUM(I12:M12)</f>
        <v>0</v>
      </c>
      <c r="O12" s="64"/>
      <c r="P12" s="63">
        <v>720</v>
      </c>
      <c r="Q12" s="63"/>
      <c r="R12" s="63">
        <v>40</v>
      </c>
      <c r="S12" s="61"/>
      <c r="T12" s="61" t="s">
        <v>67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5676</v>
      </c>
      <c r="D13" s="52" t="s">
        <v>69</v>
      </c>
      <c r="E13" s="52" t="s">
        <v>70</v>
      </c>
      <c r="F13" s="54" t="s">
        <v>71</v>
      </c>
      <c r="G13" s="52" t="s">
        <v>35</v>
      </c>
      <c r="H13" s="55"/>
      <c r="I13" s="56"/>
      <c r="J13" s="56"/>
      <c r="K13" s="56">
        <v>15</v>
      </c>
      <c r="L13" s="56"/>
      <c r="M13" s="56"/>
      <c r="N13" s="56" t="str">
        <f>SUM(I13:M13)</f>
        <v>0</v>
      </c>
      <c r="O13" s="57"/>
      <c r="P13" s="56"/>
      <c r="Q13" s="56">
        <v>2175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/>
      <c r="D14" s="46" t="s">
        <v>74</v>
      </c>
      <c r="E14" s="46" t="s">
        <v>75</v>
      </c>
      <c r="F14" s="38" t="s">
        <v>52</v>
      </c>
      <c r="G14" s="46" t="s">
        <v>76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>
        <v>93598</v>
      </c>
      <c r="D15" s="46" t="s">
        <v>78</v>
      </c>
      <c r="E15" s="46" t="s">
        <v>79</v>
      </c>
      <c r="F15" s="38" t="s">
        <v>34</v>
      </c>
      <c r="G15" s="46" t="s">
        <v>80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5120</v>
      </c>
      <c r="D16" s="46" t="s">
        <v>83</v>
      </c>
      <c r="E16" s="46" t="s">
        <v>84</v>
      </c>
      <c r="F16" s="38" t="s">
        <v>85</v>
      </c>
      <c r="G16" s="46" t="s">
        <v>80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64</v>
      </c>
      <c r="C17" s="47">
        <v>93868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64</v>
      </c>
      <c r="C18" s="47">
        <v>4692</v>
      </c>
      <c r="D18" s="46" t="s">
        <v>91</v>
      </c>
      <c r="E18" s="46" t="s">
        <v>92</v>
      </c>
      <c r="F18" s="38" t="s">
        <v>34</v>
      </c>
      <c r="G18" s="46" t="s">
        <v>80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240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4717</v>
      </c>
      <c r="D19" s="52" t="s">
        <v>95</v>
      </c>
      <c r="E19" s="52" t="s">
        <v>96</v>
      </c>
      <c r="F19" s="54" t="s">
        <v>34</v>
      </c>
      <c r="G19" s="52" t="s">
        <v>35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1150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65">
        <v>6542</v>
      </c>
      <c r="D20" s="46" t="s">
        <v>99</v>
      </c>
      <c r="E20" s="46" t="s">
        <v>100</v>
      </c>
      <c r="F20" s="38" t="s">
        <v>34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64</v>
      </c>
      <c r="C21" s="47">
        <v>1462</v>
      </c>
      <c r="D21" s="46" t="s">
        <v>102</v>
      </c>
      <c r="E21" s="46" t="s">
        <v>103</v>
      </c>
      <c r="F21" s="38" t="s">
        <v>104</v>
      </c>
      <c r="G21" s="46" t="s">
        <v>105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825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66">
        <v>50058</v>
      </c>
      <c r="D22" s="52" t="s">
        <v>108</v>
      </c>
      <c r="E22" s="52" t="s">
        <v>109</v>
      </c>
      <c r="F22" s="54" t="s">
        <v>110</v>
      </c>
      <c r="G22" s="52" t="s">
        <v>105</v>
      </c>
      <c r="H22" s="55"/>
      <c r="I22" s="56">
        <v>5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570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64</v>
      </c>
      <c r="C23" s="47">
        <v>91630</v>
      </c>
      <c r="D23" s="46" t="s">
        <v>112</v>
      </c>
      <c r="E23" s="46" t="s">
        <v>113</v>
      </c>
      <c r="F23" s="38" t="s">
        <v>104</v>
      </c>
      <c r="G23" s="46" t="s">
        <v>53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5955</v>
      </c>
      <c r="D24" s="52" t="s">
        <v>116</v>
      </c>
      <c r="E24" s="52" t="s">
        <v>117</v>
      </c>
      <c r="F24" s="54" t="s">
        <v>85</v>
      </c>
      <c r="G24" s="52" t="s">
        <v>80</v>
      </c>
      <c r="H24" s="55"/>
      <c r="I24" s="56"/>
      <c r="J24" s="56"/>
      <c r="K24" s="56">
        <v>4</v>
      </c>
      <c r="L24" s="56"/>
      <c r="M24" s="56"/>
      <c r="N24" s="56" t="str">
        <f>SUM(I24:M24)</f>
        <v>0</v>
      </c>
      <c r="O24" s="57"/>
      <c r="P24" s="56"/>
      <c r="Q24" s="56">
        <v>720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64</v>
      </c>
      <c r="C25" s="47">
        <v>4594</v>
      </c>
      <c r="D25" s="46" t="s">
        <v>119</v>
      </c>
      <c r="E25" s="46" t="s">
        <v>120</v>
      </c>
      <c r="F25" s="38" t="s">
        <v>121</v>
      </c>
      <c r="G25" s="46" t="s">
        <v>62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/>
      <c r="D26" s="46" t="s">
        <v>124</v>
      </c>
      <c r="E26" s="46" t="s">
        <v>125</v>
      </c>
      <c r="F26" s="38" t="s">
        <v>126</v>
      </c>
      <c r="G26" s="46" t="s">
        <v>42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/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64</v>
      </c>
      <c r="C27" s="47">
        <v>94124</v>
      </c>
      <c r="D27" s="46" t="s">
        <v>128</v>
      </c>
      <c r="E27" s="46" t="s">
        <v>129</v>
      </c>
      <c r="F27" s="38" t="s">
        <v>130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3784</v>
      </c>
      <c r="D28" s="52" t="s">
        <v>133</v>
      </c>
      <c r="E28" s="52" t="s">
        <v>134</v>
      </c>
      <c r="F28" s="54" t="s">
        <v>52</v>
      </c>
      <c r="G28" s="52" t="s">
        <v>80</v>
      </c>
      <c r="H28" s="55"/>
      <c r="I28" s="56"/>
      <c r="J28" s="56"/>
      <c r="K28" s="56">
        <v>15</v>
      </c>
      <c r="L28" s="56"/>
      <c r="M28" s="56"/>
      <c r="N28" s="56" t="str">
        <f>SUM(I28:M28)</f>
        <v>0</v>
      </c>
      <c r="O28" s="57"/>
      <c r="P28" s="56"/>
      <c r="Q28" s="56">
        <v>2025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4311</v>
      </c>
      <c r="D29" s="46" t="s">
        <v>137</v>
      </c>
      <c r="E29" s="46" t="s">
        <v>138</v>
      </c>
      <c r="F29" s="38" t="s">
        <v>85</v>
      </c>
      <c r="G29" s="46" t="s">
        <v>76</v>
      </c>
      <c r="H29" s="48"/>
      <c r="I29" s="49"/>
      <c r="J29" s="49"/>
      <c r="K29" s="49">
        <v>5</v>
      </c>
      <c r="L29" s="49"/>
      <c r="M29" s="49"/>
      <c r="N29" s="49" t="str">
        <f>SUM(I29:M29)</f>
        <v>0</v>
      </c>
      <c r="O29" s="50"/>
      <c r="P29" s="49">
        <v>900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3">
        <v>500050</v>
      </c>
      <c r="D30" s="52" t="s">
        <v>141</v>
      </c>
      <c r="E30" s="52" t="s">
        <v>142</v>
      </c>
      <c r="F30" s="54" t="s">
        <v>85</v>
      </c>
      <c r="G30" s="52" t="s">
        <v>76</v>
      </c>
      <c r="H30" s="55"/>
      <c r="I30" s="56">
        <v>30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820</v>
      </c>
      <c r="R30" s="56"/>
      <c r="S30" s="54"/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64</v>
      </c>
      <c r="C31" s="47">
        <v>2303</v>
      </c>
      <c r="D31" s="46" t="s">
        <v>144</v>
      </c>
      <c r="E31" s="46" t="s">
        <v>145</v>
      </c>
      <c r="F31" s="38" t="s">
        <v>52</v>
      </c>
      <c r="G31" s="46" t="s">
        <v>62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58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4231</v>
      </c>
      <c r="D32" s="46" t="s">
        <v>147</v>
      </c>
      <c r="E32" s="46" t="s">
        <v>148</v>
      </c>
      <c r="F32" s="38" t="s">
        <v>34</v>
      </c>
      <c r="G32" s="46" t="s">
        <v>53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3">
        <v>91468</v>
      </c>
      <c r="D33" s="52" t="s">
        <v>151</v>
      </c>
      <c r="E33" s="52" t="s">
        <v>152</v>
      </c>
      <c r="F33" s="54" t="s">
        <v>52</v>
      </c>
      <c r="G33" s="52" t="s">
        <v>53</v>
      </c>
      <c r="H33" s="55"/>
      <c r="I33" s="56"/>
      <c r="J33" s="56"/>
      <c r="K33" s="56"/>
      <c r="L33" s="56">
        <v>8</v>
      </c>
      <c r="M33" s="56"/>
      <c r="N33" s="56" t="str">
        <f>SUM(I33:M33)</f>
        <v>0</v>
      </c>
      <c r="O33" s="57"/>
      <c r="P33" s="56"/>
      <c r="Q33" s="56">
        <v>1280</v>
      </c>
      <c r="R33" s="56"/>
      <c r="S33" s="54"/>
      <c r="T33" s="54" t="s">
        <v>153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154</v>
      </c>
      <c r="C34" s="53">
        <v>92737</v>
      </c>
      <c r="D34" s="52" t="s">
        <v>155</v>
      </c>
      <c r="E34" s="52" t="s">
        <v>156</v>
      </c>
      <c r="F34" s="54" t="s">
        <v>47</v>
      </c>
      <c r="G34" s="52" t="s">
        <v>42</v>
      </c>
      <c r="H34" s="55"/>
      <c r="I34" s="56"/>
      <c r="J34" s="56"/>
      <c r="K34" s="56"/>
      <c r="L34" s="56">
        <v>1</v>
      </c>
      <c r="M34" s="56"/>
      <c r="N34" s="56" t="str">
        <f>SUM(I34:M34)</f>
        <v>0</v>
      </c>
      <c r="O34" s="57"/>
      <c r="P34" s="56"/>
      <c r="Q34" s="56">
        <v>230</v>
      </c>
      <c r="R34" s="56"/>
      <c r="S34" s="54"/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3">
        <v>500038</v>
      </c>
      <c r="D35" s="52" t="s">
        <v>159</v>
      </c>
      <c r="E35" s="52" t="s">
        <v>160</v>
      </c>
      <c r="F35" s="54" t="s">
        <v>85</v>
      </c>
      <c r="G35" s="52" t="s">
        <v>62</v>
      </c>
      <c r="H35" s="55"/>
      <c r="I35" s="56"/>
      <c r="J35" s="56"/>
      <c r="K35" s="56"/>
      <c r="L35" s="56">
        <v>12</v>
      </c>
      <c r="M35" s="56"/>
      <c r="N35" s="56" t="str">
        <f>SUM(I35:M35)</f>
        <v>0</v>
      </c>
      <c r="O35" s="57"/>
      <c r="P35" s="56"/>
      <c r="Q35" s="56">
        <v>1680</v>
      </c>
      <c r="R35" s="56"/>
      <c r="S35" s="54"/>
      <c r="T35" s="54" t="s">
        <v>58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64</v>
      </c>
      <c r="C36" s="47">
        <v>1563</v>
      </c>
      <c r="D36" s="46" t="s">
        <v>161</v>
      </c>
      <c r="E36" s="46" t="s">
        <v>162</v>
      </c>
      <c r="F36" s="38" t="s">
        <v>163</v>
      </c>
      <c r="G36" s="46" t="s">
        <v>53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660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/>
      <c r="D37" s="46" t="s">
        <v>166</v>
      </c>
      <c r="E37" s="46" t="s">
        <v>167</v>
      </c>
      <c r="F37" s="38" t="s">
        <v>168</v>
      </c>
      <c r="G37" s="46" t="s">
        <v>105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2700</v>
      </c>
      <c r="Q37" s="49"/>
      <c r="R37" s="49"/>
      <c r="S37" s="38" t="s">
        <v>169</v>
      </c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129</v>
      </c>
      <c r="D38" s="46" t="s">
        <v>172</v>
      </c>
      <c r="E38" s="46" t="s">
        <v>173</v>
      </c>
      <c r="F38" s="38" t="s">
        <v>52</v>
      </c>
      <c r="G38" s="46" t="s">
        <v>35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5714</v>
      </c>
      <c r="D39" s="52" t="s">
        <v>176</v>
      </c>
      <c r="E39" s="52" t="s">
        <v>177</v>
      </c>
      <c r="F39" s="54" t="s">
        <v>110</v>
      </c>
      <c r="G39" s="52" t="s">
        <v>76</v>
      </c>
      <c r="H39" s="55"/>
      <c r="I39" s="56"/>
      <c r="J39" s="56"/>
      <c r="K39" s="56">
        <v>25</v>
      </c>
      <c r="L39" s="56"/>
      <c r="M39" s="56"/>
      <c r="N39" s="56" t="str">
        <f>SUM(I39:M39)</f>
        <v>0</v>
      </c>
      <c r="O39" s="57"/>
      <c r="P39" s="56"/>
      <c r="Q39" s="56">
        <v>2625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60029</v>
      </c>
      <c r="D40" s="46" t="s">
        <v>180</v>
      </c>
      <c r="E40" s="46" t="s">
        <v>181</v>
      </c>
      <c r="F40" s="38" t="s">
        <v>34</v>
      </c>
      <c r="G40" s="46" t="s">
        <v>80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6809</v>
      </c>
      <c r="D41" s="52" t="s">
        <v>184</v>
      </c>
      <c r="E41" s="52" t="s">
        <v>185</v>
      </c>
      <c r="F41" s="54" t="s">
        <v>110</v>
      </c>
      <c r="G41" s="52" t="s">
        <v>35</v>
      </c>
      <c r="H41" s="55"/>
      <c r="I41" s="56"/>
      <c r="J41" s="56"/>
      <c r="K41" s="56"/>
      <c r="L41" s="56">
        <v>12</v>
      </c>
      <c r="M41" s="56"/>
      <c r="N41" s="56" t="str">
        <f>SUM(I41:M41)</f>
        <v>0</v>
      </c>
      <c r="O41" s="57"/>
      <c r="P41" s="56"/>
      <c r="Q41" s="56">
        <v>1620</v>
      </c>
      <c r="R41" s="56">
        <v>60</v>
      </c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3879</v>
      </c>
      <c r="D42" s="46" t="s">
        <v>188</v>
      </c>
      <c r="E42" s="46" t="s">
        <v>189</v>
      </c>
      <c r="F42" s="38" t="s">
        <v>190</v>
      </c>
      <c r="G42" s="46" t="s">
        <v>35</v>
      </c>
      <c r="H42" s="48"/>
      <c r="I42" s="49"/>
      <c r="J42" s="49">
        <v>10</v>
      </c>
      <c r="K42" s="49"/>
      <c r="L42" s="49"/>
      <c r="M42" s="49"/>
      <c r="N42" s="49" t="str">
        <f>SUM(I42:M42)</f>
        <v>0</v>
      </c>
      <c r="O42" s="50"/>
      <c r="P42" s="49">
        <v>1650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80002</v>
      </c>
      <c r="D43" s="52" t="s">
        <v>193</v>
      </c>
      <c r="E43" s="52" t="s">
        <v>194</v>
      </c>
      <c r="F43" s="54" t="s">
        <v>85</v>
      </c>
      <c r="G43" s="52" t="s">
        <v>42</v>
      </c>
      <c r="H43" s="55"/>
      <c r="I43" s="56">
        <v>8</v>
      </c>
      <c r="J43" s="56"/>
      <c r="K43" s="56"/>
      <c r="L43" s="56"/>
      <c r="M43" s="56"/>
      <c r="N43" s="56" t="str">
        <f>SUM(I43:M43)</f>
        <v>0</v>
      </c>
      <c r="O43" s="57"/>
      <c r="P43" s="56">
        <v>1000</v>
      </c>
      <c r="Q43" s="56"/>
      <c r="R43" s="56">
        <v>120</v>
      </c>
      <c r="S43" s="54" t="s">
        <v>195</v>
      </c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53">
        <v>1999</v>
      </c>
      <c r="D44" s="52" t="s">
        <v>198</v>
      </c>
      <c r="E44" s="52" t="s">
        <v>199</v>
      </c>
      <c r="F44" s="54" t="s">
        <v>85</v>
      </c>
      <c r="G44" s="52" t="s">
        <v>53</v>
      </c>
      <c r="H44" s="55"/>
      <c r="I44" s="56"/>
      <c r="J44" s="56"/>
      <c r="K44" s="56">
        <v>70</v>
      </c>
      <c r="L44" s="56"/>
      <c r="M44" s="56"/>
      <c r="N44" s="56" t="str">
        <f>SUM(I44:M44)</f>
        <v>0</v>
      </c>
      <c r="O44" s="57"/>
      <c r="P44" s="56"/>
      <c r="Q44" s="56">
        <v>7000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1075</v>
      </c>
      <c r="D45" s="46" t="s">
        <v>202</v>
      </c>
      <c r="E45" s="46" t="s">
        <v>203</v>
      </c>
      <c r="F45" s="38" t="s">
        <v>204</v>
      </c>
      <c r="G45" s="46" t="s">
        <v>76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5204</v>
      </c>
      <c r="D46" s="52" t="s">
        <v>207</v>
      </c>
      <c r="E46" s="52" t="s">
        <v>208</v>
      </c>
      <c r="F46" s="54" t="s">
        <v>209</v>
      </c>
      <c r="G46" s="52" t="s">
        <v>35</v>
      </c>
      <c r="H46" s="55"/>
      <c r="I46" s="56"/>
      <c r="J46" s="56"/>
      <c r="K46" s="56">
        <v>6</v>
      </c>
      <c r="L46" s="56"/>
      <c r="M46" s="56"/>
      <c r="N46" s="56" t="str">
        <f>SUM(I46:M46)</f>
        <v>0</v>
      </c>
      <c r="O46" s="57"/>
      <c r="P46" s="56"/>
      <c r="Q46" s="56">
        <v>1080</v>
      </c>
      <c r="R46" s="56"/>
      <c r="S46" s="54"/>
      <c r="T46" s="54" t="s">
        <v>210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179</v>
      </c>
      <c r="C47" s="65">
        <v>60047</v>
      </c>
      <c r="D47" s="46" t="s">
        <v>211</v>
      </c>
      <c r="E47" s="46" t="s">
        <v>212</v>
      </c>
      <c r="F47" s="38" t="s">
        <v>213</v>
      </c>
      <c r="G47" s="46" t="s">
        <v>80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215</v>
      </c>
      <c r="C48" s="53">
        <v>500055</v>
      </c>
      <c r="D48" s="52" t="s">
        <v>216</v>
      </c>
      <c r="E48" s="52" t="s">
        <v>217</v>
      </c>
      <c r="F48" s="54" t="s">
        <v>218</v>
      </c>
      <c r="G48" s="52" t="s">
        <v>105</v>
      </c>
      <c r="H48" s="55"/>
      <c r="I48" s="56">
        <v>70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8680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65">
        <v>6885</v>
      </c>
      <c r="D49" s="46" t="s">
        <v>221</v>
      </c>
      <c r="E49" s="46" t="s">
        <v>222</v>
      </c>
      <c r="F49" s="38" t="s">
        <v>223</v>
      </c>
      <c r="G49" s="46" t="s">
        <v>35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 t="s">
        <v>224</v>
      </c>
      <c r="P49" s="49">
        <v>6235</v>
      </c>
      <c r="Q49" s="49"/>
      <c r="R49" s="49"/>
      <c r="S49" s="38" t="s">
        <v>225</v>
      </c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227</v>
      </c>
      <c r="C50" s="53">
        <v>5448</v>
      </c>
      <c r="D50" s="52" t="s">
        <v>228</v>
      </c>
      <c r="E50" s="52" t="s">
        <v>229</v>
      </c>
      <c r="F50" s="54" t="s">
        <v>52</v>
      </c>
      <c r="G50" s="52" t="s">
        <v>62</v>
      </c>
      <c r="H50" s="55"/>
      <c r="I50" s="56"/>
      <c r="J50" s="56"/>
      <c r="K50" s="56">
        <v>10</v>
      </c>
      <c r="L50" s="56"/>
      <c r="M50" s="56"/>
      <c r="N50" s="56" t="str">
        <f>SUM(I50:M50)</f>
        <v>0</v>
      </c>
      <c r="O50" s="57"/>
      <c r="P50" s="56"/>
      <c r="Q50" s="56">
        <v>1450</v>
      </c>
      <c r="R50" s="56"/>
      <c r="S50" s="54"/>
      <c r="T50" s="54" t="s">
        <v>230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64</v>
      </c>
      <c r="C51" s="47">
        <v>92408</v>
      </c>
      <c r="D51" s="46" t="s">
        <v>231</v>
      </c>
      <c r="E51" s="46" t="s">
        <v>232</v>
      </c>
      <c r="F51" s="38" t="s">
        <v>47</v>
      </c>
      <c r="G51" s="46" t="s">
        <v>76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1240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234</v>
      </c>
      <c r="C52" s="66">
        <v>6708</v>
      </c>
      <c r="D52" s="52" t="s">
        <v>235</v>
      </c>
      <c r="E52" s="52" t="s">
        <v>236</v>
      </c>
      <c r="F52" s="54" t="s">
        <v>52</v>
      </c>
      <c r="G52" s="52" t="s">
        <v>42</v>
      </c>
      <c r="H52" s="55"/>
      <c r="I52" s="56"/>
      <c r="J52" s="56"/>
      <c r="K52" s="56">
        <v>4</v>
      </c>
      <c r="L52" s="56"/>
      <c r="M52" s="56"/>
      <c r="N52" s="56" t="str">
        <f>SUM(I52:M52)</f>
        <v>0</v>
      </c>
      <c r="O52" s="57"/>
      <c r="P52" s="56"/>
      <c r="Q52" s="56">
        <v>720</v>
      </c>
      <c r="R52" s="56"/>
      <c r="S52" s="54" t="s">
        <v>237</v>
      </c>
      <c r="T52" s="54" t="s">
        <v>238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239</v>
      </c>
      <c r="C53" s="53">
        <v>5414</v>
      </c>
      <c r="D53" s="52" t="s">
        <v>240</v>
      </c>
      <c r="E53" s="52" t="s">
        <v>241</v>
      </c>
      <c r="F53" s="54" t="s">
        <v>85</v>
      </c>
      <c r="G53" s="52" t="s">
        <v>35</v>
      </c>
      <c r="H53" s="55"/>
      <c r="I53" s="56"/>
      <c r="J53" s="56"/>
      <c r="K53" s="56">
        <v>6</v>
      </c>
      <c r="L53" s="56"/>
      <c r="M53" s="56"/>
      <c r="N53" s="56" t="str">
        <f>SUM(I53:M53)</f>
        <v>0</v>
      </c>
      <c r="O53" s="57"/>
      <c r="P53" s="56"/>
      <c r="Q53" s="56">
        <v>1080</v>
      </c>
      <c r="R53" s="56"/>
      <c r="S53" s="54"/>
      <c r="T53" s="54" t="s">
        <v>242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243</v>
      </c>
      <c r="C54" s="53">
        <v>1113</v>
      </c>
      <c r="D54" s="52" t="s">
        <v>244</v>
      </c>
      <c r="E54" s="52" t="s">
        <v>245</v>
      </c>
      <c r="F54" s="54" t="s">
        <v>52</v>
      </c>
      <c r="G54" s="52" t="s">
        <v>42</v>
      </c>
      <c r="H54" s="55"/>
      <c r="I54" s="56"/>
      <c r="J54" s="56"/>
      <c r="K54" s="56"/>
      <c r="L54" s="56">
        <v>15</v>
      </c>
      <c r="M54" s="56"/>
      <c r="N54" s="56" t="str">
        <f>SUM(I54:M54)</f>
        <v>0</v>
      </c>
      <c r="O54" s="57"/>
      <c r="P54" s="56"/>
      <c r="Q54" s="56">
        <v>2070</v>
      </c>
      <c r="R54" s="56"/>
      <c r="S54" s="54"/>
      <c r="T54" s="54" t="s">
        <v>246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247</v>
      </c>
      <c r="C55" s="53">
        <v>500041</v>
      </c>
      <c r="D55" s="52" t="s">
        <v>248</v>
      </c>
      <c r="E55" s="52" t="s">
        <v>249</v>
      </c>
      <c r="F55" s="54" t="s">
        <v>52</v>
      </c>
      <c r="G55" s="52" t="s">
        <v>62</v>
      </c>
      <c r="H55" s="55"/>
      <c r="I55" s="56">
        <v>6</v>
      </c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612</v>
      </c>
      <c r="R55" s="56"/>
      <c r="S55" s="54"/>
      <c r="T55" s="54" t="s">
        <v>250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3">
        <v>500041</v>
      </c>
      <c r="D56" s="52" t="s">
        <v>251</v>
      </c>
      <c r="E56" s="52" t="s">
        <v>252</v>
      </c>
      <c r="F56" s="54" t="s">
        <v>52</v>
      </c>
      <c r="G56" s="52" t="s">
        <v>62</v>
      </c>
      <c r="H56" s="55"/>
      <c r="I56" s="56">
        <v>20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2040</v>
      </c>
      <c r="R56" s="56"/>
      <c r="S56" s="54"/>
      <c r="T56" s="54" t="s">
        <v>253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65">
        <v>4778</v>
      </c>
      <c r="D57" s="46" t="s">
        <v>255</v>
      </c>
      <c r="E57" s="46" t="s">
        <v>256</v>
      </c>
      <c r="F57" s="38" t="s">
        <v>257</v>
      </c>
      <c r="G57" s="46" t="s">
        <v>80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540</v>
      </c>
      <c r="Q57" s="49"/>
      <c r="R57" s="49"/>
      <c r="S57" s="38" t="s">
        <v>195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258</v>
      </c>
      <c r="C58" s="53">
        <v>2357</v>
      </c>
      <c r="D58" s="52" t="s">
        <v>259</v>
      </c>
      <c r="E58" s="52" t="s">
        <v>260</v>
      </c>
      <c r="F58" s="54" t="s">
        <v>261</v>
      </c>
      <c r="G58" s="52" t="s">
        <v>53</v>
      </c>
      <c r="H58" s="55"/>
      <c r="I58" s="56"/>
      <c r="J58" s="56"/>
      <c r="K58" s="56"/>
      <c r="L58" s="56">
        <v>28</v>
      </c>
      <c r="M58" s="56"/>
      <c r="N58" s="56" t="str">
        <f>SUM(I58:M58)</f>
        <v>0</v>
      </c>
      <c r="O58" s="57"/>
      <c r="P58" s="56"/>
      <c r="Q58" s="56">
        <v>3640</v>
      </c>
      <c r="R58" s="56"/>
      <c r="S58" s="54"/>
      <c r="T58" s="54" t="s">
        <v>262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263</v>
      </c>
      <c r="C59" s="53">
        <v>5078</v>
      </c>
      <c r="D59" s="52" t="s">
        <v>264</v>
      </c>
      <c r="E59" s="52" t="s">
        <v>265</v>
      </c>
      <c r="F59" s="54" t="s">
        <v>110</v>
      </c>
      <c r="G59" s="52" t="s">
        <v>80</v>
      </c>
      <c r="H59" s="55"/>
      <c r="I59" s="56"/>
      <c r="J59" s="56"/>
      <c r="K59" s="56">
        <v>40</v>
      </c>
      <c r="L59" s="56"/>
      <c r="M59" s="56"/>
      <c r="N59" s="56" t="str">
        <f>SUM(I59:M59)</f>
        <v>0</v>
      </c>
      <c r="O59" s="57"/>
      <c r="P59" s="56"/>
      <c r="Q59" s="56">
        <v>5200</v>
      </c>
      <c r="R59" s="56"/>
      <c r="S59" s="54"/>
      <c r="T59" s="54" t="s">
        <v>266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267</v>
      </c>
      <c r="C60" s="65">
        <v>6927</v>
      </c>
      <c r="D60" s="59" t="s">
        <v>268</v>
      </c>
      <c r="E60" s="59" t="s">
        <v>269</v>
      </c>
      <c r="F60" s="61" t="s">
        <v>270</v>
      </c>
      <c r="G60" s="59" t="s">
        <v>80</v>
      </c>
      <c r="H60" s="62"/>
      <c r="I60" s="63"/>
      <c r="J60" s="63"/>
      <c r="K60" s="63">
        <v>5</v>
      </c>
      <c r="L60" s="63"/>
      <c r="M60" s="63"/>
      <c r="N60" s="63" t="str">
        <f>SUM(I60:M60)</f>
        <v>0</v>
      </c>
      <c r="O60" s="64" t="s">
        <v>271</v>
      </c>
      <c r="P60" s="63">
        <v>1650</v>
      </c>
      <c r="Q60" s="63"/>
      <c r="R60" s="63"/>
      <c r="S60" s="61" t="s">
        <v>272</v>
      </c>
      <c r="T60" s="61" t="s">
        <v>273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274</v>
      </c>
      <c r="C61" s="53">
        <v>1029</v>
      </c>
      <c r="D61" s="52" t="s">
        <v>275</v>
      </c>
      <c r="E61" s="52" t="s">
        <v>276</v>
      </c>
      <c r="F61" s="54" t="s">
        <v>277</v>
      </c>
      <c r="G61" s="52" t="s">
        <v>62</v>
      </c>
      <c r="H61" s="55"/>
      <c r="I61" s="56"/>
      <c r="J61" s="56"/>
      <c r="K61" s="56"/>
      <c r="L61" s="56">
        <v>30</v>
      </c>
      <c r="M61" s="56"/>
      <c r="N61" s="56" t="str">
        <f>SUM(I61:M61)</f>
        <v>0</v>
      </c>
      <c r="O61" s="57"/>
      <c r="P61" s="56"/>
      <c r="Q61" s="56">
        <v>3900</v>
      </c>
      <c r="R61" s="56"/>
      <c r="S61" s="54"/>
      <c r="T61" s="54" t="s">
        <v>278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64</v>
      </c>
      <c r="C62" s="60">
        <v>3106</v>
      </c>
      <c r="D62" s="59" t="s">
        <v>279</v>
      </c>
      <c r="E62" s="59" t="s">
        <v>280</v>
      </c>
      <c r="F62" s="61" t="s">
        <v>34</v>
      </c>
      <c r="G62" s="59" t="s">
        <v>62</v>
      </c>
      <c r="H62" s="62"/>
      <c r="I62" s="63"/>
      <c r="J62" s="63"/>
      <c r="K62" s="63"/>
      <c r="L62" s="63">
        <v>2</v>
      </c>
      <c r="M62" s="63"/>
      <c r="N62" s="63" t="str">
        <f>SUM(I62:M62)</f>
        <v>0</v>
      </c>
      <c r="O62" s="64"/>
      <c r="P62" s="63">
        <v>360</v>
      </c>
      <c r="Q62" s="63"/>
      <c r="R62" s="63"/>
      <c r="S62" s="61"/>
      <c r="T62" s="61" t="s">
        <v>281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282</v>
      </c>
      <c r="C63" s="53">
        <v>3488</v>
      </c>
      <c r="D63" s="52" t="s">
        <v>283</v>
      </c>
      <c r="E63" s="52" t="s">
        <v>284</v>
      </c>
      <c r="F63" s="54" t="s">
        <v>52</v>
      </c>
      <c r="G63" s="52" t="s">
        <v>42</v>
      </c>
      <c r="H63" s="55"/>
      <c r="I63" s="56"/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285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286</v>
      </c>
      <c r="C64" s="47">
        <v>3423</v>
      </c>
      <c r="D64" s="46" t="s">
        <v>287</v>
      </c>
      <c r="E64" s="46" t="s">
        <v>288</v>
      </c>
      <c r="F64" s="38" t="s">
        <v>130</v>
      </c>
      <c r="G64" s="46" t="s">
        <v>76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289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290</v>
      </c>
      <c r="C65" s="47">
        <v>2414</v>
      </c>
      <c r="D65" s="46" t="s">
        <v>291</v>
      </c>
      <c r="E65" s="46" t="s">
        <v>292</v>
      </c>
      <c r="F65" s="38" t="s">
        <v>34</v>
      </c>
      <c r="G65" s="46" t="s">
        <v>105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640</v>
      </c>
      <c r="Q65" s="49"/>
      <c r="R65" s="49">
        <v>80</v>
      </c>
      <c r="S65" s="38" t="s">
        <v>293</v>
      </c>
      <c r="T65" s="38" t="s">
        <v>294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295</v>
      </c>
      <c r="C66" s="53">
        <v>2173</v>
      </c>
      <c r="D66" s="52" t="s">
        <v>296</v>
      </c>
      <c r="E66" s="52" t="s">
        <v>297</v>
      </c>
      <c r="F66" s="54" t="s">
        <v>34</v>
      </c>
      <c r="G66" s="52" t="s">
        <v>42</v>
      </c>
      <c r="H66" s="55"/>
      <c r="I66" s="56"/>
      <c r="J66" s="56">
        <v>10</v>
      </c>
      <c r="K66" s="56"/>
      <c r="L66" s="56"/>
      <c r="M66" s="56"/>
      <c r="N66" s="56" t="str">
        <f>SUM(I66:M66)</f>
        <v>0</v>
      </c>
      <c r="O66" s="57"/>
      <c r="P66" s="56"/>
      <c r="Q66" s="56">
        <v>1850</v>
      </c>
      <c r="R66" s="56">
        <v>0</v>
      </c>
      <c r="S66" s="54"/>
      <c r="T66" s="54" t="s">
        <v>298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64</v>
      </c>
      <c r="C67" s="47">
        <v>1809</v>
      </c>
      <c r="D67" s="46" t="s">
        <v>299</v>
      </c>
      <c r="E67" s="46" t="s">
        <v>300</v>
      </c>
      <c r="F67" s="38" t="s">
        <v>168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301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302</v>
      </c>
      <c r="C68" s="65">
        <v>6837</v>
      </c>
      <c r="D68" s="46" t="s">
        <v>303</v>
      </c>
      <c r="E68" s="46" t="s">
        <v>304</v>
      </c>
      <c r="F68" s="38" t="s">
        <v>41</v>
      </c>
      <c r="G68" s="46" t="s">
        <v>80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400</v>
      </c>
      <c r="Q68" s="49"/>
      <c r="R68" s="49"/>
      <c r="S68" s="38" t="s">
        <v>195</v>
      </c>
      <c r="T68" s="38" t="s">
        <v>305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306</v>
      </c>
      <c r="C69" s="47">
        <v>3656</v>
      </c>
      <c r="D69" s="46" t="s">
        <v>307</v>
      </c>
      <c r="E69" s="46" t="s">
        <v>308</v>
      </c>
      <c r="F69" s="38" t="s">
        <v>309</v>
      </c>
      <c r="G69" s="46" t="s">
        <v>80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>
        <v>690</v>
      </c>
      <c r="Q69" s="49"/>
      <c r="R69" s="49">
        <v>30</v>
      </c>
      <c r="S69" s="38"/>
      <c r="T69" s="38" t="s">
        <v>310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64</v>
      </c>
      <c r="C70" s="65">
        <v>4864</v>
      </c>
      <c r="D70" s="46" t="s">
        <v>311</v>
      </c>
      <c r="E70" s="46" t="s">
        <v>312</v>
      </c>
      <c r="F70" s="38" t="s">
        <v>313</v>
      </c>
      <c r="G70" s="46" t="s">
        <v>76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 t="s">
        <v>314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315</v>
      </c>
      <c r="C71" s="65">
        <v>6586</v>
      </c>
      <c r="D71" s="46" t="s">
        <v>316</v>
      </c>
      <c r="E71" s="46" t="s">
        <v>317</v>
      </c>
      <c r="F71" s="38" t="s">
        <v>85</v>
      </c>
      <c r="G71" s="46" t="s">
        <v>105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920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64</v>
      </c>
      <c r="C72" s="47">
        <v>2161</v>
      </c>
      <c r="D72" s="46" t="s">
        <v>318</v>
      </c>
      <c r="E72" s="46" t="s">
        <v>319</v>
      </c>
      <c r="F72" s="38" t="s">
        <v>110</v>
      </c>
      <c r="G72" s="46" t="s">
        <v>105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/>
      <c r="T72" s="38" t="s">
        <v>320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64</v>
      </c>
      <c r="C73" s="47">
        <v>3230</v>
      </c>
      <c r="D73" s="46" t="s">
        <v>321</v>
      </c>
      <c r="E73" s="46" t="s">
        <v>322</v>
      </c>
      <c r="F73" s="38" t="s">
        <v>52</v>
      </c>
      <c r="G73" s="46" t="s">
        <v>53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 t="s">
        <v>195</v>
      </c>
      <c r="T73" s="38" t="s">
        <v>323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64</v>
      </c>
      <c r="C74" s="47">
        <v>3801</v>
      </c>
      <c r="D74" s="46" t="s">
        <v>324</v>
      </c>
      <c r="E74" s="46" t="s">
        <v>325</v>
      </c>
      <c r="F74" s="38" t="s">
        <v>110</v>
      </c>
      <c r="G74" s="46" t="s">
        <v>80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326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327</v>
      </c>
      <c r="C75" s="47">
        <v>562</v>
      </c>
      <c r="D75" s="46" t="s">
        <v>328</v>
      </c>
      <c r="E75" s="46" t="s">
        <v>329</v>
      </c>
      <c r="F75" s="38" t="s">
        <v>52</v>
      </c>
      <c r="G75" s="46" t="s">
        <v>80</v>
      </c>
      <c r="H75" s="48"/>
      <c r="I75" s="49"/>
      <c r="J75" s="49"/>
      <c r="K75" s="49">
        <v>5</v>
      </c>
      <c r="L75" s="49"/>
      <c r="M75" s="49"/>
      <c r="N75" s="49" t="str">
        <f>SUM(I75:M75)</f>
        <v>0</v>
      </c>
      <c r="O75" s="50"/>
      <c r="P75" s="49">
        <v>825</v>
      </c>
      <c r="Q75" s="49"/>
      <c r="R75" s="49"/>
      <c r="S75" s="38"/>
      <c r="T75" s="38" t="s">
        <v>330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331</v>
      </c>
      <c r="C76" s="47"/>
      <c r="D76" s="46" t="s">
        <v>332</v>
      </c>
      <c r="E76" s="46" t="s">
        <v>333</v>
      </c>
      <c r="F76" s="38" t="s">
        <v>110</v>
      </c>
      <c r="G76" s="46" t="s">
        <v>62</v>
      </c>
      <c r="H76" s="48"/>
      <c r="I76" s="49"/>
      <c r="J76" s="49"/>
      <c r="K76" s="49"/>
      <c r="L76" s="49"/>
      <c r="M76" s="49">
        <v>1</v>
      </c>
      <c r="N76" s="49" t="str">
        <f>SUM(I76:M76)</f>
        <v>0</v>
      </c>
      <c r="O76" s="50"/>
      <c r="P76" s="49">
        <v>600</v>
      </c>
      <c r="Q76" s="49"/>
      <c r="R76" s="49"/>
      <c r="S76" s="38" t="s">
        <v>334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335</v>
      </c>
      <c r="C77" s="66">
        <v>500058</v>
      </c>
      <c r="D77" s="52" t="s">
        <v>336</v>
      </c>
      <c r="E77" s="52" t="s">
        <v>337</v>
      </c>
      <c r="F77" s="54" t="s">
        <v>110</v>
      </c>
      <c r="G77" s="52" t="s">
        <v>62</v>
      </c>
      <c r="H77" s="55"/>
      <c r="I77" s="56"/>
      <c r="J77" s="56"/>
      <c r="K77" s="56"/>
      <c r="L77" s="56"/>
      <c r="M77" s="56">
        <v>1</v>
      </c>
      <c r="N77" s="56" t="str">
        <f>SUM(I77:M77)</f>
        <v>0</v>
      </c>
      <c r="O77" s="57"/>
      <c r="P77" s="56"/>
      <c r="Q77" s="56">
        <v>0</v>
      </c>
      <c r="R77" s="56"/>
      <c r="S77" s="54" t="s">
        <v>334</v>
      </c>
      <c r="T77" s="54" t="s">
        <v>338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335</v>
      </c>
      <c r="C78" s="66">
        <v>500058</v>
      </c>
      <c r="D78" s="52" t="s">
        <v>339</v>
      </c>
      <c r="E78" s="52" t="s">
        <v>340</v>
      </c>
      <c r="F78" s="54" t="s">
        <v>110</v>
      </c>
      <c r="G78" s="52" t="s">
        <v>105</v>
      </c>
      <c r="H78" s="55"/>
      <c r="I78" s="56"/>
      <c r="J78" s="56"/>
      <c r="K78" s="56"/>
      <c r="L78" s="56"/>
      <c r="M78" s="56">
        <v>1</v>
      </c>
      <c r="N78" s="56" t="str">
        <f>SUM(I78:M78)</f>
        <v>0</v>
      </c>
      <c r="O78" s="57"/>
      <c r="P78" s="56"/>
      <c r="Q78" s="56">
        <v>0</v>
      </c>
      <c r="R78" s="56"/>
      <c r="S78" s="54" t="s">
        <v>341</v>
      </c>
      <c r="T78" s="54" t="s">
        <v>342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