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<sst xmlns="http://schemas.openxmlformats.org/spreadsheetml/2006/main" uniqueCount="99">
  <si>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</si>
  <si>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</si>
  <si>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</si>
  <si>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</si>
  <si>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</si>
  <si>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</si>
  <si>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</si>
  <si>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</si>
  <si>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</si>
  <si>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</si>
  <si>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</si>
  <si>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</si>
  <si>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</si>
  <si>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</si>
  <si>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</si>
  <si>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</si>
  <si>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</si>
  <si>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</si>
  <si>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</si>
  <si>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</si>
  <si>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</si>
  <si>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</si>
  <si>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</si>
  <si>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</si>
  <si>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</si>
  <si>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</si>
  <si>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</si>
  <si>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</si>
  <si>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</si>
  <si>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</si>
  <si>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</si>
  <si>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</si>
  <si>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Большая Монетная, д. 9</t>
  </si>
  <si>
    <t>8-812-676-89-09</t>
  </si>
  <si>
    <t>до 12</t>
  </si>
  <si>
    <t>до 20-00 работают, на вечер заказали</t>
  </si>
  <si>
    <t>Спб, Университетская набережная 7/9</t>
  </si>
  <si>
    <t>университет  8-981-833-25-46</t>
  </si>
  <si>
    <t>с 10 до 12</t>
  </si>
  <si>
    <t>Обязательно созвон объяснят как проехать и куда разгрузить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</si>
  <si>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</si>
  <si>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</si>
  <si>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</si>
  <si>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</si>
  <si>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 xml:space="preserve">14 - Сер.Кап. 1-й кат. 19л
 1 - ЧЕК (всегда)
 </t>
  </si>
  <si>
    <t>за НАЛИЧНЫЕ,  242-39-04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</si>
  <si>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</si>
  <si>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</si>
  <si>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</si>
  <si>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</si>
  <si>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</si>
  <si>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</si>
  <si>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</si>
  <si>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</si>
  <si>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с 11 до 17</t>
  </si>
  <si>
    <t>рабочий день с 11!!!!</t>
  </si>
  <si>
    <t>Клиент №723</t>
  </si>
  <si>
    <t>СПб, ул. Кропоткина д. 1</t>
  </si>
  <si>
    <t>оф 401, БЦ Сенатор,  8-950-025-82-12</t>
  </si>
  <si>
    <t>с 10 до 17 созвон утром</t>
  </si>
  <si>
    <t>созвон в 10 утра для пропуска (чтобы успели сделать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</si>
  <si>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</si>
  <si>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</si>
  <si>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</si>
  <si>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</si>
  <si>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СПб, Большой проспект П.С. Д. 18</t>
  </si>
  <si>
    <t>офис 304, 3й этаж, 8-911-846-77-24, 8-904-630-57-71</t>
  </si>
  <si>
    <t>с 10 до 13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</si>
  <si>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</si>
  <si>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</si>
  <si>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</si>
  <si>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</si>
  <si>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Мастер-класс водоносов</t>
  </si>
  <si>
    <t>СПб, Калининский район, ул. Комсомола д. 41</t>
  </si>
  <si>
    <t>БЦ Финляндский 8-981-127-57-23</t>
  </si>
  <si>
    <t>с 11 до 17 созвон за 15 минут</t>
  </si>
  <si>
    <t>счёт и доки - ТОЧКА ПРОДАЖ.созвон за 15 минут для пропуска, Разносить по кабинетам, лифт работает только до 2 эт,  517 - 2 бут.,301 - 5 бут. ДОКИ - ТОЧКА ПРОДАЖ,  подъём 10р/бут.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</si>
  <si>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</si>
  <si>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</si>
  <si>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</si>
  <si>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до 13</t>
  </si>
  <si>
    <t>8-914-106-44-92 звонить на этот номер</t>
  </si>
  <si>
    <t>СПб, 17-я линия В. О., д. 22</t>
  </si>
  <si>
    <t>офис 204 8-922-015-51-51</t>
  </si>
  <si>
    <t>с 9 до 13 или с 14 до 17</t>
  </si>
  <si>
    <t>с 13 до 14 обед</t>
  </si>
  <si>
    <t>СПб, ул. Ефимова д. 4 литер А</t>
  </si>
  <si>
    <t>5-й этаж, лифт есть, офис 512, 8-911-922-08-58</t>
  </si>
  <si>
    <t>с 10 до 12 созвон</t>
  </si>
  <si>
    <t>ЗАБИРАТЬ ПУСТУЮ ТАРУ!!!!!с 12 до 13 обед, Мегаполис</t>
  </si>
  <si>
    <t>БИГ2</t>
  </si>
  <si>
    <t>Железноводская ул., д.3, к.1</t>
  </si>
  <si>
    <t>офис 400, 703-03-77</t>
  </si>
  <si>
    <t>NaN</t>
  </si>
  <si>
    <t>Поставка №25 (100 из 100)Новый счёт Поставка №1 (2 из 100)</t>
  </si>
  <si>
    <t>Клиент№1766</t>
  </si>
  <si>
    <t>СПб, 2-я линия В.О., д. 25</t>
  </si>
  <si>
    <t>во двор, домофон на воротах - 45, 8-921-862-31-01</t>
  </si>
  <si>
    <t>с 10 до 17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</si>
</sst>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3949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640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92525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40</v>
      </c>
      <c r="C8" s="60">
        <v>500051</v>
      </c>
      <c r="D8" s="59" t="s">
        <v>41</v>
      </c>
      <c r="E8" s="59" t="s">
        <v>42</v>
      </c>
      <c r="F8" s="61" t="s">
        <v>43</v>
      </c>
      <c r="G8" s="59" t="s">
        <v>3</v>
      </c>
      <c r="H8" s="62"/>
      <c r="I8" s="63"/>
      <c r="J8" s="63"/>
      <c r="K8" s="63"/>
      <c r="L8" s="63"/>
      <c r="M8" s="63">
        <v>14</v>
      </c>
      <c r="N8" s="63" t="str">
        <f>SUM(I8:M8)</f>
        <v>0</v>
      </c>
      <c r="O8" s="64"/>
      <c r="P8" s="63">
        <v>1400</v>
      </c>
      <c r="Q8" s="63"/>
      <c r="R8" s="63"/>
      <c r="S8" s="61" t="s">
        <v>44</v>
      </c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1785</v>
      </c>
      <c r="D9" s="59" t="s">
        <v>47</v>
      </c>
      <c r="E9" s="59" t="s">
        <v>48</v>
      </c>
      <c r="F9" s="61" t="s">
        <v>49</v>
      </c>
      <c r="G9" s="59" t="s">
        <v>3</v>
      </c>
      <c r="H9" s="62"/>
      <c r="I9" s="63"/>
      <c r="J9" s="63"/>
      <c r="K9" s="63"/>
      <c r="L9" s="63"/>
      <c r="M9" s="63">
        <v>4</v>
      </c>
      <c r="N9" s="63" t="str">
        <f>SUM(I9:M9)</f>
        <v>0</v>
      </c>
      <c r="O9" s="64"/>
      <c r="P9" s="63"/>
      <c r="Q9" s="63">
        <v>520</v>
      </c>
      <c r="R9" s="63"/>
      <c r="S9" s="61" t="s">
        <v>50</v>
      </c>
      <c r="T9" s="61"/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5402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723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620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2362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92781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68</v>
      </c>
      <c r="C14" s="60">
        <v>1636</v>
      </c>
      <c r="D14" s="59" t="s">
        <v>69</v>
      </c>
      <c r="E14" s="59" t="s">
        <v>70</v>
      </c>
      <c r="F14" s="61" t="s">
        <v>49</v>
      </c>
      <c r="G14" s="59" t="s">
        <v>3</v>
      </c>
      <c r="H14" s="62"/>
      <c r="I14" s="63"/>
      <c r="J14" s="63"/>
      <c r="K14" s="63"/>
      <c r="L14" s="63">
        <v>5</v>
      </c>
      <c r="M14" s="63"/>
      <c r="N14" s="63" t="str">
        <f>SUM(I14:M14)</f>
        <v>0</v>
      </c>
      <c r="O14" s="64"/>
      <c r="P14" s="63"/>
      <c r="Q14" s="63">
        <v>800</v>
      </c>
      <c r="R14" s="63"/>
      <c r="S14" s="61"/>
      <c r="T14" s="61" t="s">
        <v>71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72</v>
      </c>
      <c r="C15" s="60">
        <v>93529</v>
      </c>
      <c r="D15" s="59" t="s">
        <v>73</v>
      </c>
      <c r="E15" s="59" t="s">
        <v>74</v>
      </c>
      <c r="F15" s="61" t="s">
        <v>75</v>
      </c>
      <c r="G15" s="59" t="s">
        <v>3</v>
      </c>
      <c r="H15" s="62"/>
      <c r="I15" s="63"/>
      <c r="J15" s="63"/>
      <c r="K15" s="63"/>
      <c r="L15" s="63">
        <v>7</v>
      </c>
      <c r="M15" s="63"/>
      <c r="N15" s="63" t="str">
        <f>SUM(I15:M15)</f>
        <v>0</v>
      </c>
      <c r="O15" s="64"/>
      <c r="P15" s="63"/>
      <c r="Q15" s="63">
        <v>1190</v>
      </c>
      <c r="R15" s="63">
        <v>70</v>
      </c>
      <c r="S15" s="61"/>
      <c r="T15" s="61" t="s">
        <v>76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5641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/>
      <c r="K16" s="56">
        <v>2</v>
      </c>
      <c r="L16" s="56"/>
      <c r="M16" s="56"/>
      <c r="N16" s="56" t="str">
        <f>SUM(I16:M16)</f>
        <v>0</v>
      </c>
      <c r="O16" s="57"/>
      <c r="P16" s="56">
        <v>360</v>
      </c>
      <c r="Q16" s="56"/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4570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93726</v>
      </c>
      <c r="D18" s="46" t="s">
        <v>86</v>
      </c>
      <c r="E18" s="46" t="s">
        <v>87</v>
      </c>
      <c r="F18" s="38" t="s">
        <v>88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90</v>
      </c>
      <c r="C19" s="60">
        <v>251</v>
      </c>
      <c r="D19" s="59" t="s">
        <v>91</v>
      </c>
      <c r="E19" s="59" t="s">
        <v>92</v>
      </c>
      <c r="F19" s="61" t="s">
        <v>80</v>
      </c>
      <c r="G19" s="59" t="s">
        <v>3</v>
      </c>
      <c r="H19" s="62"/>
      <c r="I19" s="63"/>
      <c r="J19" s="63"/>
      <c r="K19" s="63">
        <v>3</v>
      </c>
      <c r="L19" s="63"/>
      <c r="M19" s="63"/>
      <c r="N19" s="63" t="str">
        <f>SUM(I19:M19)</f>
        <v>0</v>
      </c>
      <c r="O19" s="64"/>
      <c r="P19" s="63"/>
      <c r="Q19" s="63" t="s">
        <v>93</v>
      </c>
      <c r="R19" s="63">
        <v>30</v>
      </c>
      <c r="S19" s="61"/>
      <c r="T19" s="61" t="s">
        <v>94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1766</v>
      </c>
      <c r="D20" s="46" t="s">
        <v>96</v>
      </c>
      <c r="E20" s="46" t="s">
        <v>97</v>
      </c>
      <c r="F20" s="38" t="s">
        <v>98</v>
      </c>
      <c r="G20" s="46" t="s">
        <v>3</v>
      </c>
      <c r="H20" s="48"/>
      <c r="I20" s="49">
        <v>5</v>
      </c>
      <c r="J20" s="49"/>
      <c r="K20" s="49"/>
      <c r="L20" s="49"/>
      <c r="M20" s="49"/>
      <c r="N20" s="49" t="str">
        <f>SUM(I20:M20)</f>
        <v>0</v>
      </c>
      <c r="O20" s="50"/>
      <c r="P20" s="49">
        <v>975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