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<sst xmlns="http://schemas.openxmlformats.org/spreadsheetml/2006/main" uniqueCount="71">
  <si>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</si>
  <si>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</si>
  <si>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</si>
  <si>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</si>
  <si>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</si>
  <si>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</si>
  <si>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</si>
  <si>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</si>
  <si>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</si>
  <si>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</si>
  <si>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</si>
  <si>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</si>
  <si>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</si>
  <si>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</si>
  <si>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</si>
  <si>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</si>
  <si>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</si>
  <si>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</si>
  <si>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</si>
  <si>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</si>
  <si>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</si>
  <si>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</si>
  <si>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</si>
  <si>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</si>
  <si>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</si>
  <si>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</si>
  <si>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</si>
  <si>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</si>
  <si>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</si>
  <si>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</si>
  <si>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</si>
  <si>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«Аргус-Н»</t>
  </si>
  <si>
    <t>СПБ, ул. Уральская  д.21</t>
  </si>
  <si>
    <t>лит.А, 8-906-241-96-34</t>
  </si>
  <si>
    <t>10:00-17:00</t>
  </si>
  <si>
    <t>Надирбек</t>
  </si>
  <si>
    <t>высылать счет на почту с печатью kalnik@argus-group.ru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</si>
  <si>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</si>
  <si>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</si>
  <si>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</si>
  <si>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</t>
  </si>
  <si>
    <t>ЦККТРУ (Центр контроля качества)</t>
  </si>
  <si>
    <t>СПб, ул. Кемская д. 10</t>
  </si>
  <si>
    <t>498-74-24 Акмаева Марина Владимировна</t>
  </si>
  <si>
    <t>10:00-15:00</t>
  </si>
  <si>
    <t xml:space="preserve">6 -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</si>
  <si>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</si>
  <si>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ул. Мичуринская д.21/11</t>
  </si>
  <si>
    <t>8-981-842-16-72, 233-55-27  Подковырина Екатерина Валерьевна</t>
  </si>
  <si>
    <t xml:space="preserve">5 - Сер.Кап. 1-й кат. 19л
 </t>
  </si>
  <si>
    <t>Водоносов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</si>
  <si>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</si>
  <si>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</si>
  <si>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ЗВОНИТЬ НА ЭТОТ НОМЕР 8-905-224-51-10</t>
  </si>
  <si>
    <t>Клиент№3347</t>
  </si>
  <si>
    <t>СПб, Большой пр. В.О. д. 83</t>
  </si>
  <si>
    <t>Янтарная фабрика 322-78-18</t>
  </si>
  <si>
    <t>10:00-13:00</t>
  </si>
  <si>
    <t>Селянина Софья</t>
  </si>
  <si>
    <t>СПб, Малый пр. П.С. д. 70</t>
  </si>
  <si>
    <t>код 2-й двери 38, кв. 32, 2 эт,  8-921-870-08-38</t>
  </si>
  <si>
    <t>звонить подольше</t>
  </si>
  <si>
    <t>СПб, Морская набережная д. 17к1</t>
  </si>
  <si>
    <t>11 подъезд, кв.637, 8-921-929-28-31</t>
  </si>
  <si>
    <t>09:00-14:00</t>
  </si>
  <si>
    <t>созвон если не успеваете</t>
  </si>
  <si>
    <t>водоносов</t>
  </si>
  <si>
    <t>СПб, 10 линия В.О., д. 43</t>
  </si>
  <si>
    <t>кв.23, 8-963-905-80-45</t>
  </si>
  <si>
    <t>2 бут в залог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</si>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</sst>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94956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2311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>
        <v>9</v>
      </c>
      <c r="M7" s="56"/>
      <c r="N7" s="56" t="str">
        <f>SUM(I7:M7)</f>
        <v>0</v>
      </c>
      <c r="O7" s="57"/>
      <c r="P7" s="56"/>
      <c r="Q7" s="56">
        <v>1305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500065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6</v>
      </c>
      <c r="N8" s="56" t="str">
        <f>SUM(I8:M8)</f>
        <v>0</v>
      </c>
      <c r="O8" s="57"/>
      <c r="P8" s="56"/>
      <c r="Q8" s="56">
        <v>618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9">
        <v>500065</v>
      </c>
      <c r="D9" s="52" t="s">
        <v>47</v>
      </c>
      <c r="E9" s="52" t="s">
        <v>48</v>
      </c>
      <c r="F9" s="54" t="s">
        <v>44</v>
      </c>
      <c r="G9" s="52" t="s">
        <v>35</v>
      </c>
      <c r="H9" s="55"/>
      <c r="I9" s="56"/>
      <c r="J9" s="56"/>
      <c r="K9" s="56"/>
      <c r="L9" s="56"/>
      <c r="M9" s="56">
        <v>5</v>
      </c>
      <c r="N9" s="56" t="str">
        <f>SUM(I9:M9)</f>
        <v>0</v>
      </c>
      <c r="O9" s="57"/>
      <c r="P9" s="56"/>
      <c r="Q9" s="56">
        <v>515</v>
      </c>
      <c r="R9" s="56"/>
      <c r="S9" s="54" t="s">
        <v>49</v>
      </c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2359</v>
      </c>
      <c r="D10" s="46" t="s">
        <v>51</v>
      </c>
      <c r="E10" s="46" t="s">
        <v>52</v>
      </c>
      <c r="F10" s="38" t="s">
        <v>44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1300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3347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>
        <v>25</v>
      </c>
      <c r="L11" s="49"/>
      <c r="M11" s="49"/>
      <c r="N11" s="49" t="str">
        <f>SUM(I11:M11)</f>
        <v>0</v>
      </c>
      <c r="O11" s="50"/>
      <c r="P11" s="49">
        <v>3125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1065</v>
      </c>
      <c r="D12" s="46" t="s">
        <v>59</v>
      </c>
      <c r="E12" s="46" t="s">
        <v>60</v>
      </c>
      <c r="F12" s="38" t="s">
        <v>57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47">
        <v>94786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8">
        <v>4685</v>
      </c>
      <c r="D14" s="46" t="s">
        <v>67</v>
      </c>
      <c r="E14" s="46" t="s">
        <v>68</v>
      </c>
      <c r="F14" s="38" t="s">
        <v>44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69</v>
      </c>
      <c r="P14" s="49">
        <v>490</v>
      </c>
      <c r="Q14" s="49"/>
      <c r="R14" s="49"/>
      <c r="S14" s="38" t="s">
        <v>70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