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<sst xmlns="http://schemas.openxmlformats.org/spreadsheetml/2006/main" uniqueCount="100">
  <si>
    <t xml:space="preserve"> 1-я Загрузка:</t>
  </si>
  <si>
    <t>Доп. Оборудование:</t>
  </si>
  <si>
    <t>Путевой лист</t>
  </si>
  <si>
    <t>Федор1</t>
  </si>
  <si>
    <t xml:space="preserve"> 2-я Загрузка:</t>
  </si>
  <si>
    <t>09.01.2019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</si>
  <si>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</si>
  <si>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</si>
  <si>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</si>
  <si>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</si>
  <si>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</si>
  <si>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</si>
  <si>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</si>
  <si>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</si>
  <si>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</si>
  <si>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</si>
  <si>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</si>
  <si>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</si>
  <si>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</si>
  <si>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</si>
  <si>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</si>
  <si>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</si>
  <si>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</si>
  <si>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</si>
  <si>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</si>
  <si>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</si>
  <si>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</si>
  <si>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</si>
  <si>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</si>
  <si>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</si>
  <si>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</si>
  <si>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ЦККТРУ (Центр контроля качества)</t>
  </si>
  <si>
    <t>СПб, ул. Хасанская д. 15</t>
  </si>
  <si>
    <t>Мартюшова Наталья      Яковлевна  тел. 8-901-318-00-01, рынок Хасанский - заезд с пр. Наставников перед/после переезда ж.д.</t>
  </si>
  <si>
    <t>10:00-15:00</t>
  </si>
  <si>
    <t>Федор</t>
  </si>
  <si>
    <t xml:space="preserve">2 - Сер.Кап. 1-й кат. 19л
 </t>
  </si>
  <si>
    <t>ТЕНДЕР ПОДПИСЫВАТЬ АКТ НА ТАРУ. Доки старого образца особое заполнение см. папку Договор 145/1018 от 20.12.2018 г.</t>
  </si>
  <si>
    <t>СПб, Сувовровский проспект д. 65</t>
  </si>
  <si>
    <t>Лит Б,  274-14-30 , 8-901-323-38-33,274-14-30</t>
  </si>
  <si>
    <t xml:space="preserve">10 - Сер.Кап. 1-й кат. 19л
 36 - Вода Варенька 0,6л негаз
 </t>
  </si>
  <si>
    <t>Тендер с Тульской ул. направо, после суда въезд под арку, посигналить для открытия шлагбаума, вход на лестницу во внутреннем  дворе напротив въезда, чуть левее, охраннику  на 1-м эт. сказать, что привезли воду для  Центра контроля качества, подъем на 3-й эт. В приемной спросить куда ставить водуДоки старого образца особое заполнение см. папку Договор 145/1018 от 20.12.2018 г.</t>
  </si>
  <si>
    <t>МО Сенной округ</t>
  </si>
  <si>
    <t>СПб,  Вознесенский пр. д.47</t>
  </si>
  <si>
    <t>код ворот 5271В, на лево третья парадная ,310-44-00, 570-27-88</t>
  </si>
  <si>
    <t>10:00-13:00</t>
  </si>
  <si>
    <t xml:space="preserve">4 - Сер.Кап. 1-й кат. 19л
 </t>
  </si>
  <si>
    <t>ТЕНДЕР ПОДПИСЫВАТЬ АКТ НА ТАРУ.Старого образца
Контракт №1000218000018 от 26.12.18</t>
  </si>
  <si>
    <t>СПб,  Набережная реки Фонтанки д. 89</t>
  </si>
  <si>
    <t>310-16-96, 310-48-29, 310-29-22</t>
  </si>
  <si>
    <t xml:space="preserve">5 - Сер.Кап. 1-й кат. 19л
 </t>
  </si>
  <si>
    <t>СтройТранс-78</t>
  </si>
  <si>
    <t>СПб, пр. Энгельса д. 154</t>
  </si>
  <si>
    <t>4-й этаж, оф 483, БЦ Саломон, 346-51-42, 7 8-911-014-07-97 Сергей</t>
  </si>
  <si>
    <t>10:00-17:00</t>
  </si>
  <si>
    <t>не позже 17-00!!</t>
  </si>
  <si>
    <t>МУВО</t>
  </si>
  <si>
    <t>Ленинградская обл, Всеволожский р-н, станция Капитолово, Ул. Заводская, д. 5</t>
  </si>
  <si>
    <t>ОАО СПб ИЗОТОП Фомичев Виталий Николаевич 8-921-308-00-88, 8-812-960-08-58</t>
  </si>
  <si>
    <t xml:space="preserve">16 - Сер.кап. 1-й кат. 19л
 </t>
  </si>
  <si>
    <t>ТЕНДЕР ПОДПИСЫВАТЬ АКТ НА ТАРУ.в 9 утра созвон! ДОКИ ДЕЛАЕТ Рита ОБЯЗАТЕЛЬНО</t>
  </si>
  <si>
    <t>Клиент№1461</t>
  </si>
  <si>
    <t>СПб, ул. Софьи Ковалевской  д. 14к6</t>
  </si>
  <si>
    <t>кв. 32, 8-911-228-45-16, 249-00-70</t>
  </si>
  <si>
    <t>19:00-21:00</t>
  </si>
  <si>
    <t>проверять этикетки!  (как-то раз 1ю категорию привезли)</t>
  </si>
  <si>
    <t>Водоносов</t>
  </si>
  <si>
    <t>СПб, Заневский пр., д. 73</t>
  </si>
  <si>
    <t>точка с выпечкой - Горячая выпечка, вход в метро со стороны трамвайных путей, 8-996-783-44-80</t>
  </si>
  <si>
    <t>8-900-632-09-84</t>
  </si>
  <si>
    <t>СПб, набережная реки Фонтанки д. 50</t>
  </si>
  <si>
    <t>магазин  одежды Bat Norton,  404-69-64</t>
  </si>
  <si>
    <t>10:00-14:00</t>
  </si>
  <si>
    <t xml:space="preserve">100 - Стаканчики для питьевой воды
 2 - Вода Plesca 12.5л
 1 - ЧЕК (всегда)
 </t>
  </si>
  <si>
    <t>всегда возить чек.</t>
  </si>
  <si>
    <t>СПб, ул. Тюшина д.11</t>
  </si>
  <si>
    <t>офис 202 , 8-952-267-26-06, 8-965-813-58-46</t>
  </si>
  <si>
    <t xml:space="preserve">1 - ЧЕК (всегда)
 </t>
  </si>
  <si>
    <t>всегда возить чек,8 965-813-58-46 ПРОПУСК ЗАКАЗЫВАТЬ ЗАРАНЕЕ. ЗАБРАТЬ ПУСТУЮ ТАРУ</t>
  </si>
  <si>
    <t>СПб, пр. Энгельса д. 126к2</t>
  </si>
  <si>
    <t>кв. 65, 5й этаж, лифт есть,  8-981-889-33-49</t>
  </si>
  <si>
    <t>18:00-20:00</t>
  </si>
  <si>
    <t>1 бут в зачёт</t>
  </si>
  <si>
    <t>ОБЯЗАТЕЛЬНО СОЗВОН,</t>
  </si>
  <si>
    <t>Фора  - Стейс  (новый) водоносов</t>
  </si>
  <si>
    <t>СПб, Красногвардейский район, улица Дегтярева, 4</t>
  </si>
  <si>
    <t>оф. 626, тел. 347-84-56, 331-60-62</t>
  </si>
  <si>
    <t>8 бут в офис,4 бут у лифта (6й этаж)</t>
  </si>
  <si>
    <t>СПб, ул. Боткинская д. 15к2</t>
  </si>
  <si>
    <t>кв. 174, 8й этаж, 8-928-163-54-72</t>
  </si>
  <si>
    <t>бутыли могут оставить у консьержа- созвон</t>
  </si>
  <si>
    <t>Фора-Артекс</t>
  </si>
  <si>
    <t>8-921-938-90-14, 2-й грузовой лифт</t>
  </si>
  <si>
    <t>8-921-939-54-91</t>
  </si>
  <si>
    <t>СПб, пр. Энергетиков, д. 74</t>
  </si>
  <si>
    <t>кв. 31, 8-911-975-64-29, 8-911-792-12-66</t>
  </si>
  <si>
    <t>Оплатили онлайн денег не требовать звонить на 2-й номер  8-911-792-12-66</t>
  </si>
  <si>
    <t>СПб, ул. Кирочная д.4</t>
  </si>
  <si>
    <t>Управление по воросам Миграции, 8-931-236-94-46</t>
  </si>
  <si>
    <t>Обязательно позвонить так не пропустят  с 13 до 14 обед некому будет принять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</si>
</sst>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5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500065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/>
      <c r="L6" s="56"/>
      <c r="M6" s="56">
        <v>2</v>
      </c>
      <c r="N6" s="56" t="str">
        <f>SUM(I6:M6)</f>
        <v>0</v>
      </c>
      <c r="O6" s="57"/>
      <c r="P6" s="56"/>
      <c r="Q6" s="56">
        <v>206</v>
      </c>
      <c r="R6" s="56"/>
      <c r="S6" s="54" t="s">
        <v>36</v>
      </c>
      <c r="T6" s="54" t="s">
        <v>37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31</v>
      </c>
      <c r="C7" s="53">
        <v>500065</v>
      </c>
      <c r="D7" s="52" t="s">
        <v>38</v>
      </c>
      <c r="E7" s="52" t="s">
        <v>39</v>
      </c>
      <c r="F7" s="54" t="s">
        <v>34</v>
      </c>
      <c r="G7" s="52" t="s">
        <v>35</v>
      </c>
      <c r="H7" s="55"/>
      <c r="I7" s="56"/>
      <c r="J7" s="56"/>
      <c r="K7" s="56"/>
      <c r="L7" s="56"/>
      <c r="M7" s="56">
        <v>10</v>
      </c>
      <c r="N7" s="56" t="str">
        <f>SUM(I7:M7)</f>
        <v>0</v>
      </c>
      <c r="O7" s="57"/>
      <c r="P7" s="56"/>
      <c r="Q7" s="56">
        <v>1570</v>
      </c>
      <c r="R7" s="56"/>
      <c r="S7" s="54" t="s">
        <v>40</v>
      </c>
      <c r="T7" s="54" t="s">
        <v>41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51">
        <v>3</v>
      </c>
      <c r="B8" s="52" t="s">
        <v>42</v>
      </c>
      <c r="C8" s="53">
        <v>500059</v>
      </c>
      <c r="D8" s="52" t="s">
        <v>43</v>
      </c>
      <c r="E8" s="52" t="s">
        <v>44</v>
      </c>
      <c r="F8" s="54" t="s">
        <v>45</v>
      </c>
      <c r="G8" s="52" t="s">
        <v>35</v>
      </c>
      <c r="H8" s="55"/>
      <c r="I8" s="56"/>
      <c r="J8" s="56"/>
      <c r="K8" s="56"/>
      <c r="L8" s="56"/>
      <c r="M8" s="56">
        <v>4</v>
      </c>
      <c r="N8" s="56" t="str">
        <f>SUM(I8:M8)</f>
        <v>0</v>
      </c>
      <c r="O8" s="57"/>
      <c r="P8" s="56"/>
      <c r="Q8" s="56">
        <v>400</v>
      </c>
      <c r="R8" s="56"/>
      <c r="S8" s="54" t="s">
        <v>46</v>
      </c>
      <c r="T8" s="54" t="s">
        <v>47</v>
      </c>
      <c r="U8" s="5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51">
        <v>4</v>
      </c>
      <c r="B9" s="52" t="s">
        <v>42</v>
      </c>
      <c r="C9" s="53">
        <v>500059</v>
      </c>
      <c r="D9" s="52" t="s">
        <v>48</v>
      </c>
      <c r="E9" s="52" t="s">
        <v>49</v>
      </c>
      <c r="F9" s="54" t="s">
        <v>45</v>
      </c>
      <c r="G9" s="52" t="s">
        <v>35</v>
      </c>
      <c r="H9" s="55"/>
      <c r="I9" s="56"/>
      <c r="J9" s="56"/>
      <c r="K9" s="56"/>
      <c r="L9" s="56"/>
      <c r="M9" s="56">
        <v>5</v>
      </c>
      <c r="N9" s="56" t="str">
        <f>SUM(I9:M9)</f>
        <v>0</v>
      </c>
      <c r="O9" s="57"/>
      <c r="P9" s="56"/>
      <c r="Q9" s="56">
        <v>500</v>
      </c>
      <c r="R9" s="56"/>
      <c r="S9" s="54" t="s">
        <v>50</v>
      </c>
      <c r="T9" s="54" t="s">
        <v>47</v>
      </c>
      <c r="U9" s="5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51</v>
      </c>
      <c r="C10" s="58">
        <v>622</v>
      </c>
      <c r="D10" s="52" t="s">
        <v>52</v>
      </c>
      <c r="E10" s="52" t="s">
        <v>53</v>
      </c>
      <c r="F10" s="54" t="s">
        <v>54</v>
      </c>
      <c r="G10" s="52" t="s">
        <v>35</v>
      </c>
      <c r="H10" s="55"/>
      <c r="I10" s="56"/>
      <c r="J10" s="56">
        <v>3</v>
      </c>
      <c r="K10" s="56"/>
      <c r="L10" s="56"/>
      <c r="M10" s="56"/>
      <c r="N10" s="56" t="str">
        <f>SUM(I10:M10)</f>
        <v>0</v>
      </c>
      <c r="O10" s="57"/>
      <c r="P10" s="56"/>
      <c r="Q10" s="56">
        <v>630</v>
      </c>
      <c r="R10" s="56">
        <v>30</v>
      </c>
      <c r="S10" s="54"/>
      <c r="T10" s="54" t="s">
        <v>55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56</v>
      </c>
      <c r="C11" s="58">
        <v>500029</v>
      </c>
      <c r="D11" s="52" t="s">
        <v>57</v>
      </c>
      <c r="E11" s="52" t="s">
        <v>58</v>
      </c>
      <c r="F11" s="54" t="s">
        <v>34</v>
      </c>
      <c r="G11" s="52" t="s">
        <v>35</v>
      </c>
      <c r="H11" s="55"/>
      <c r="I11" s="56"/>
      <c r="J11" s="56"/>
      <c r="K11" s="56"/>
      <c r="L11" s="56"/>
      <c r="M11" s="56">
        <v>16</v>
      </c>
      <c r="N11" s="56" t="str">
        <f>SUM(I11:M11)</f>
        <v>0</v>
      </c>
      <c r="O11" s="57"/>
      <c r="P11" s="56"/>
      <c r="Q11" s="56">
        <v>1344</v>
      </c>
      <c r="R11" s="56"/>
      <c r="S11" s="54" t="s">
        <v>59</v>
      </c>
      <c r="T11" s="54" t="s">
        <v>60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59">
        <v>7</v>
      </c>
      <c r="B12" s="60" t="s">
        <v>61</v>
      </c>
      <c r="C12" s="61">
        <v>1461</v>
      </c>
      <c r="D12" s="60" t="s">
        <v>62</v>
      </c>
      <c r="E12" s="60" t="s">
        <v>63</v>
      </c>
      <c r="F12" s="62" t="s">
        <v>64</v>
      </c>
      <c r="G12" s="60" t="s">
        <v>35</v>
      </c>
      <c r="H12" s="63"/>
      <c r="I12" s="64"/>
      <c r="J12" s="64">
        <v>2</v>
      </c>
      <c r="K12" s="64"/>
      <c r="L12" s="64"/>
      <c r="M12" s="64"/>
      <c r="N12" s="64" t="str">
        <f>SUM(I12:M12)</f>
        <v>0</v>
      </c>
      <c r="O12" s="65"/>
      <c r="P12" s="64">
        <v>380</v>
      </c>
      <c r="Q12" s="64"/>
      <c r="R12" s="64"/>
      <c r="S12" s="62"/>
      <c r="T12" s="62" t="s">
        <v>65</v>
      </c>
      <c r="U12" s="62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66</v>
      </c>
      <c r="C13" s="47">
        <v>2554</v>
      </c>
      <c r="D13" s="46" t="s">
        <v>67</v>
      </c>
      <c r="E13" s="46" t="s">
        <v>68</v>
      </c>
      <c r="F13" s="38" t="s">
        <v>54</v>
      </c>
      <c r="G13" s="46" t="s">
        <v>35</v>
      </c>
      <c r="H13" s="48"/>
      <c r="I13" s="49"/>
      <c r="J13" s="49"/>
      <c r="K13" s="49"/>
      <c r="L13" s="49">
        <v>2</v>
      </c>
      <c r="M13" s="49"/>
      <c r="N13" s="49" t="str">
        <f>SUM(I13:M13)</f>
        <v>0</v>
      </c>
      <c r="O13" s="50"/>
      <c r="P13" s="49">
        <v>390</v>
      </c>
      <c r="Q13" s="49"/>
      <c r="R13" s="49">
        <v>50</v>
      </c>
      <c r="S13" s="38"/>
      <c r="T13" s="38" t="s">
        <v>69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66</v>
      </c>
      <c r="C14" s="47">
        <v>2343</v>
      </c>
      <c r="D14" s="46" t="s">
        <v>70</v>
      </c>
      <c r="E14" s="46" t="s">
        <v>71</v>
      </c>
      <c r="F14" s="38" t="s">
        <v>72</v>
      </c>
      <c r="G14" s="46" t="s">
        <v>35</v>
      </c>
      <c r="H14" s="48"/>
      <c r="I14" s="49"/>
      <c r="J14" s="49"/>
      <c r="K14" s="49"/>
      <c r="L14" s="49"/>
      <c r="M14" s="49">
        <v>2</v>
      </c>
      <c r="N14" s="49" t="str">
        <f>SUM(I14:M14)</f>
        <v>0</v>
      </c>
      <c r="O14" s="50"/>
      <c r="P14" s="49">
        <v>380</v>
      </c>
      <c r="Q14" s="49"/>
      <c r="R14" s="49"/>
      <c r="S14" s="38" t="s">
        <v>73</v>
      </c>
      <c r="T14" s="38" t="s">
        <v>74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66</v>
      </c>
      <c r="C15" s="47">
        <v>91691</v>
      </c>
      <c r="D15" s="46" t="s">
        <v>75</v>
      </c>
      <c r="E15" s="46" t="s">
        <v>76</v>
      </c>
      <c r="F15" s="38" t="s">
        <v>45</v>
      </c>
      <c r="G15" s="46" t="s">
        <v>35</v>
      </c>
      <c r="H15" s="48"/>
      <c r="I15" s="49"/>
      <c r="J15" s="49"/>
      <c r="K15" s="49"/>
      <c r="L15" s="49">
        <v>15</v>
      </c>
      <c r="M15" s="49"/>
      <c r="N15" s="49" t="str">
        <f>SUM(I15:M15)</f>
        <v>0</v>
      </c>
      <c r="O15" s="50"/>
      <c r="P15" s="49">
        <v>1950</v>
      </c>
      <c r="Q15" s="49"/>
      <c r="R15" s="49"/>
      <c r="S15" s="38" t="s">
        <v>77</v>
      </c>
      <c r="T15" s="38" t="s">
        <v>78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66</v>
      </c>
      <c r="C16" s="47">
        <v>94646</v>
      </c>
      <c r="D16" s="46" t="s">
        <v>79</v>
      </c>
      <c r="E16" s="46" t="s">
        <v>80</v>
      </c>
      <c r="F16" s="38" t="s">
        <v>81</v>
      </c>
      <c r="G16" s="46" t="s">
        <v>35</v>
      </c>
      <c r="H16" s="48"/>
      <c r="I16" s="49"/>
      <c r="J16" s="49"/>
      <c r="K16" s="49"/>
      <c r="L16" s="49">
        <v>3</v>
      </c>
      <c r="M16" s="49"/>
      <c r="N16" s="49" t="str">
        <f>SUM(I16:M16)</f>
        <v>0</v>
      </c>
      <c r="O16" s="50" t="s">
        <v>82</v>
      </c>
      <c r="P16" s="49">
        <v>525</v>
      </c>
      <c r="Q16" s="49"/>
      <c r="R16" s="49"/>
      <c r="S16" s="38"/>
      <c r="T16" s="38" t="s">
        <v>83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84</v>
      </c>
      <c r="C17" s="47">
        <v>91018</v>
      </c>
      <c r="D17" s="46" t="s">
        <v>85</v>
      </c>
      <c r="E17" s="46" t="s">
        <v>86</v>
      </c>
      <c r="F17" s="38" t="s">
        <v>34</v>
      </c>
      <c r="G17" s="46" t="s">
        <v>35</v>
      </c>
      <c r="H17" s="48"/>
      <c r="I17" s="49"/>
      <c r="J17" s="49"/>
      <c r="K17" s="49"/>
      <c r="L17" s="49">
        <v>12</v>
      </c>
      <c r="M17" s="49"/>
      <c r="N17" s="49" t="str">
        <f>SUM(I17:M17)</f>
        <v>0</v>
      </c>
      <c r="O17" s="50"/>
      <c r="P17" s="49">
        <v>1380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66</v>
      </c>
      <c r="C18" s="47">
        <v>3629</v>
      </c>
      <c r="D18" s="46" t="s">
        <v>88</v>
      </c>
      <c r="E18" s="46" t="s">
        <v>89</v>
      </c>
      <c r="F18" s="38" t="s">
        <v>34</v>
      </c>
      <c r="G18" s="46" t="s">
        <v>35</v>
      </c>
      <c r="H18" s="48"/>
      <c r="I18" s="49"/>
      <c r="J18" s="49"/>
      <c r="K18" s="49"/>
      <c r="L18" s="49">
        <v>2</v>
      </c>
      <c r="M18" s="49"/>
      <c r="N18" s="49" t="str">
        <f>SUM(I18:M18)</f>
        <v>0</v>
      </c>
      <c r="O18" s="50"/>
      <c r="P18" s="49">
        <v>350</v>
      </c>
      <c r="Q18" s="49"/>
      <c r="R18" s="49"/>
      <c r="S18" s="38"/>
      <c r="T18" s="38" t="s">
        <v>90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91</v>
      </c>
      <c r="C19" s="58">
        <v>1113</v>
      </c>
      <c r="D19" s="52" t="s">
        <v>85</v>
      </c>
      <c r="E19" s="52" t="s">
        <v>92</v>
      </c>
      <c r="F19" s="54" t="s">
        <v>34</v>
      </c>
      <c r="G19" s="52" t="s">
        <v>35</v>
      </c>
      <c r="H19" s="55"/>
      <c r="I19" s="56"/>
      <c r="J19" s="56"/>
      <c r="K19" s="56"/>
      <c r="L19" s="56">
        <v>15</v>
      </c>
      <c r="M19" s="56"/>
      <c r="N19" s="56" t="str">
        <f>SUM(I19:M19)</f>
        <v>0</v>
      </c>
      <c r="O19" s="57"/>
      <c r="P19" s="56"/>
      <c r="Q19" s="56">
        <v>1920</v>
      </c>
      <c r="R19" s="56"/>
      <c r="S19" s="54"/>
      <c r="T19" s="54" t="s">
        <v>93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66</v>
      </c>
      <c r="C20" s="47">
        <v>91951</v>
      </c>
      <c r="D20" s="46" t="s">
        <v>94</v>
      </c>
      <c r="E20" s="46" t="s">
        <v>95</v>
      </c>
      <c r="F20" s="38" t="s">
        <v>54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340</v>
      </c>
      <c r="Q20" s="49"/>
      <c r="R20" s="49"/>
      <c r="S20" s="38"/>
      <c r="T20" s="38" t="s">
        <v>96</v>
      </c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66</v>
      </c>
      <c r="C21" s="47">
        <v>94718</v>
      </c>
      <c r="D21" s="46" t="s">
        <v>97</v>
      </c>
      <c r="E21" s="46" t="s">
        <v>98</v>
      </c>
      <c r="F21" s="38" t="s">
        <v>34</v>
      </c>
      <c r="G21" s="46" t="s">
        <v>35</v>
      </c>
      <c r="H21" s="48"/>
      <c r="I21" s="49"/>
      <c r="J21" s="49"/>
      <c r="K21" s="49"/>
      <c r="L21" s="49">
        <v>5</v>
      </c>
      <c r="M21" s="49"/>
      <c r="N21" s="49" t="str">
        <f>SUM(I21:M21)</f>
        <v>0</v>
      </c>
      <c r="O21" s="50"/>
      <c r="P21" s="49">
        <v>800</v>
      </c>
      <c r="Q21" s="49"/>
      <c r="R21" s="49"/>
      <c r="S21" s="38" t="s">
        <v>77</v>
      </c>
      <c r="T21" s="38" t="s">
        <v>99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