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'путевой'!$A$1:$U$77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<sst xmlns="http://schemas.openxmlformats.org/spreadsheetml/2006/main" uniqueCount="318">
  <si>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</si>
  <si>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</si>
  <si>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</si>
  <si>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</si>
  <si>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</si>
  <si>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09.07.2019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</si>
  <si>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</si>
  <si>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</si>
  <si>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</si>
  <si>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</si>
  <si>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</si>
  <si>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</si>
  <si>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</si>
  <si>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</si>
  <si>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</si>
  <si>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</si>
  <si>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</si>
  <si>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</si>
  <si>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</si>
  <si>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</si>
  <si>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</si>
  <si>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</si>
  <si>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</si>
  <si>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</si>
  <si>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</si>
  <si>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</si>
  <si>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</si>
  <si>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</si>
  <si>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</si>
  <si>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</si>
  <si>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</si>
  <si>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Клиент№2038</t>
  </si>
  <si>
    <t>СПб, Октябрьская набережная д. 126к3</t>
  </si>
  <si>
    <t>кв 77, кв 77, 8-931-204-33-09</t>
  </si>
  <si>
    <t>10:00-15:00</t>
  </si>
  <si>
    <t>Денис 2</t>
  </si>
  <si>
    <t>новые цены. созвон!мы должны были</t>
  </si>
  <si>
    <t>Клиен №6073</t>
  </si>
  <si>
    <t>Красное село, СПб, ул. Театральная д. 3</t>
  </si>
  <si>
    <t>кв. 158, 3й этаж, лифт есть, 8-921-362-56-60, 8-981-103-18-66</t>
  </si>
  <si>
    <t>Вячеслав</t>
  </si>
  <si>
    <t>звонить на второй номер</t>
  </si>
  <si>
    <t>Клиент№6706</t>
  </si>
  <si>
    <t>Спб, Красное Село, Октябрьская ул. д. 11</t>
  </si>
  <si>
    <t>кв. 4 , 8-905-206-66-61 Виталий</t>
  </si>
  <si>
    <t>9:00-14:00</t>
  </si>
  <si>
    <t>СОЗВОН ЗАРАНЕЕ! оплачено на сайте 25.03 490,</t>
  </si>
  <si>
    <t>Водоносов</t>
  </si>
  <si>
    <t>Ломоносовский район, Ленинградская область, садовое товарищество Надежда</t>
  </si>
  <si>
    <t>2-ой квартал, 15 участок, от Правления метров 500 до Т-образного перекрёстка и направо ,  8-911-750-39-27 Виктор Викторович</t>
  </si>
  <si>
    <t>10:00-17:00</t>
  </si>
  <si>
    <t>созвон - объяснят как ехать.  новые цены</t>
  </si>
  <si>
    <t>АБЗ-Дорстрой водоносов</t>
  </si>
  <si>
    <t>Красное Село, СПб, пр. Ленина, д.18</t>
  </si>
  <si>
    <t>ЛитА, 8-921-182-94-58 Константин,  Красное село, штаб строительства (серые одноэтажные модули) в створе ул. Авиационная и пр.Ленина (заезд направо за светофором по направлению движения к Красному селу)</t>
  </si>
  <si>
    <t>.СОЗВОН новая цена</t>
  </si>
  <si>
    <t>Фанерный</t>
  </si>
  <si>
    <t>СПб, посёлок Понтонный, ул. Фанерная д. 5</t>
  </si>
  <si>
    <t>648-16-15(доб.2242), 8-921-356-48-83</t>
  </si>
  <si>
    <t>10:00-14:00</t>
  </si>
  <si>
    <t>В 1с - СВЕЗА,  подъемные из офиса в офис 18 бут,   на склад  
НОВЫЕ ЦЕНЫ по 100р/бут.</t>
  </si>
  <si>
    <t>СПб, Парашютная ул. д. 54</t>
  </si>
  <si>
    <t>кв. 286, 8-911-149-50-02</t>
  </si>
  <si>
    <t>13:00-18:00</t>
  </si>
  <si>
    <t>Надирбек</t>
  </si>
  <si>
    <t>новые цены</t>
  </si>
  <si>
    <t>г. Колпино, СПБ, ул. Оборонная, д.2</t>
  </si>
  <si>
    <t>к2, 8-931-207-04-44</t>
  </si>
  <si>
    <t>Валерий</t>
  </si>
  <si>
    <t>автосервис ,новые цены</t>
  </si>
  <si>
    <t>Клиент№5975</t>
  </si>
  <si>
    <t>СПб, ул. Коллонтай, д. 32к1</t>
  </si>
  <si>
    <t>5-й подъезд, 7-й этаж, кв. 177  8-921-770-80-58</t>
  </si>
  <si>
    <t>NaN</t>
  </si>
  <si>
    <t>ДОМОФОН НЕ РАБОТАЕТ ЗВОНИТЕ новый Пакет "Семейный полугодовой" на 20 бут Поставка №5 (12 из 20)(см. кол-во бут. На первом адресе)</t>
  </si>
  <si>
    <t>Клиент№4666</t>
  </si>
  <si>
    <t>СПб, Старо-Петергофский пр. д. 30</t>
  </si>
  <si>
    <t>431 корпус, Бэг Лайн, 931-49-11 Игорь Борисович, созвон - объяснит как найти</t>
  </si>
  <si>
    <t>Димы М созвон за час чтобы успели подойти .новые цены</t>
  </si>
  <si>
    <t>СПб, пр. Ветеранов д. 169к3</t>
  </si>
  <si>
    <t>кв477 8-911-087-23-35</t>
  </si>
  <si>
    <t>11:00-13:00</t>
  </si>
  <si>
    <t>новая цена</t>
  </si>
  <si>
    <t>СМК</t>
  </si>
  <si>
    <t>СПб, ул. Корабельная д. 3</t>
  </si>
  <si>
    <t>8-911-291-32-88, 8-921-412-44-21 созв за 10 мин, что бы вышли к проходной, нужен паспорт + доки на машину + сказать что транзитный груз, 702-05-18,  Только Граждане РФ</t>
  </si>
  <si>
    <t>10:00-13:00</t>
  </si>
  <si>
    <t>Александр</t>
  </si>
  <si>
    <t>На стачек уточнять надо ли нести в офис если 5 бут пронос 100 р., см примечаний в базе (на Корабельную только граждане РФ). новая цена</t>
  </si>
  <si>
    <t>СПб, ул Караваевская д 24к1</t>
  </si>
  <si>
    <t>секонд хэнд, 8-965-797-63-97</t>
  </si>
  <si>
    <t>11:00-17:00</t>
  </si>
  <si>
    <t>созвон - объяснят как найти (арка рядом с пекарней)</t>
  </si>
  <si>
    <t>Городское туристско-информационное бюро</t>
  </si>
  <si>
    <t>Спб, ул. Садовая 14/52</t>
  </si>
  <si>
    <t>Садовая 14/52, 8-981-965-09-09</t>
  </si>
  <si>
    <t>09:00-12:00</t>
  </si>
  <si>
    <t>Федор</t>
  </si>
  <si>
    <t xml:space="preserve">1 - ЧЕК (всегда)
 </t>
  </si>
  <si>
    <t>В ЭТОТ РАЗ ЗА НАЛИЧКУ тендер! подписывать акты,  ЗАБРАТЬ ВСЮ ПУСТУЮ ТАРУ</t>
  </si>
  <si>
    <t>ИП Котт Анна Сергеевна водоносов</t>
  </si>
  <si>
    <t>г. Колпино ул. Понтонная д. 7к1</t>
  </si>
  <si>
    <t>8-911-090-17-58 Максим, 8-921-845-09-14 Анна, 8-921-904-02-92 Михаил</t>
  </si>
  <si>
    <t>10:00-13:00 14:00-18:00</t>
  </si>
  <si>
    <t>с 13 до 14 ОБЕД. НИКОГО НЕТ НА ТЕРРИТОРИИ НЕ ПРИМУТ.новые цены</t>
  </si>
  <si>
    <t>СПб, Волхонское шоссе д. 4Б</t>
  </si>
  <si>
    <t>Максим  - 8-911-111-43-76</t>
  </si>
  <si>
    <t>ещё один адрес.  см примечаний в базе (на Корабельную только граждане РФ). новая цена</t>
  </si>
  <si>
    <t>Клиент№4391</t>
  </si>
  <si>
    <t>г. Колпино ,СПб,  Лагерное шоссе, д. 49к2</t>
  </si>
  <si>
    <t>кв. 598,  8-966-758-65-64</t>
  </si>
  <si>
    <t>СПбГК (бывш. Геоконстант)</t>
  </si>
  <si>
    <t>СПб, пр. Наставников, д. 29к3</t>
  </si>
  <si>
    <t>кв. 49, 8-905-263-03-89  ( 8-921-944-08-24)</t>
  </si>
  <si>
    <t>новая цена на этот адрес за наличный расчет,звонить заранее и  подольше (клиент на костылях). ПРОВЕРЯТЬ БУТЫЛИ! ЧТОБЫ НЕ БЫЛО Треснутых!
Ночью не предлагать, инвалид.</t>
  </si>
  <si>
    <t>Клиент№5049</t>
  </si>
  <si>
    <t>СПб, ул. Варшавская д. 3</t>
  </si>
  <si>
    <t>Мебельный континент, 3-й корпус, 3 этаж, место 308,  600-31-39</t>
  </si>
  <si>
    <t>на 3 ЭТАЖ с 11 работают!новая цена</t>
  </si>
  <si>
    <t>СПб, ул. Белы Куна, д. 20к1</t>
  </si>
  <si>
    <t>комиссионный магазин Монета, 8-981-148-45-80</t>
  </si>
  <si>
    <t>МТР Трейд водоносов</t>
  </si>
  <si>
    <t>Тосненский район, д. Федоровское,Фабричный проезд участок 11</t>
  </si>
  <si>
    <t>8-953-374-89-04, +8-952-667-70-42</t>
  </si>
  <si>
    <t>10:00-16:00</t>
  </si>
  <si>
    <t>созвон на первый номер,по возможности пораньше.</t>
  </si>
  <si>
    <t>разовый</t>
  </si>
  <si>
    <t>спб, ул. Минеральная д. 13</t>
  </si>
  <si>
    <t>Лит Ж, 8-981-882-07-29</t>
  </si>
  <si>
    <t>13:00-17:00</t>
  </si>
  <si>
    <t xml:space="preserve">1 - Стеллаж для бутылей - на 20 бут.
 1 - ЧЕК (1-й раз)
 </t>
  </si>
  <si>
    <t>Позвоните встретят на проходной</t>
  </si>
  <si>
    <t>СПб, г. Пушкин, Пушкинская ул., д. 11</t>
  </si>
  <si>
    <t>центр РелаксМед, 470-13-13, 470-19-19, 980-92-79</t>
  </si>
  <si>
    <t>!!!!ЗАБРАТЬ ВСЮ ПУСТУЮ ТАРУ ВСЕ БУТЫЛИ  ДОЛЖНЫ БЫТЬ В СТРЕЙЧ ПЛЁНКЕ! ЧИСТЫЕ И АККУРАТНЫЕ!новые цены</t>
  </si>
  <si>
    <t>Конкорд СПб (бывш Контур ) водоносов</t>
  </si>
  <si>
    <t>поселок Тельмана д. 60 литерЗк1</t>
  </si>
  <si>
    <t>8-931-288-28-12</t>
  </si>
  <si>
    <t>Если не успеваете обязательно позвоните новая цена</t>
  </si>
  <si>
    <t>СПб, ул. Софийская д. 56 литер Е</t>
  </si>
  <si>
    <t>8-952-200-04-06, 8-904-334-85-00</t>
  </si>
  <si>
    <t>новая цена всегда возить чек, звонить на второй номер 8-904-334-85-00</t>
  </si>
  <si>
    <t>Клиент№5374</t>
  </si>
  <si>
    <t>СПб, ул. Латышских Стрелков, д. 15к3</t>
  </si>
  <si>
    <t>кв. 91, 8-911-117-88-51</t>
  </si>
  <si>
    <t>новые цены. созвон!</t>
  </si>
  <si>
    <t>Промоборудование-СИС  водоносов</t>
  </si>
  <si>
    <t>СПб, Ставропольская ул. д. 10</t>
  </si>
  <si>
    <t>8-921-745-58-49 Нонна</t>
  </si>
  <si>
    <t>новые цены. Созвон за 10 минут пропуск 647-06-05 доб. 2105</t>
  </si>
  <si>
    <t>СПб, Ленинский пр. д. 140</t>
  </si>
  <si>
    <t>ТЦ Загородный дом-2 Модуль 8, Триколор, 1-й этаж,  8-921-962-83-34, 8-981-720-55-40</t>
  </si>
  <si>
    <t>СПб, ул. Студенческая, д. 10</t>
  </si>
  <si>
    <t>ТК Ланской, Керамист, секция А21 ,     409-50-81</t>
  </si>
  <si>
    <t>10:00-20:00</t>
  </si>
  <si>
    <t>с 11 работают!! созвон. новая цена</t>
  </si>
  <si>
    <t>Артель ЖБИ</t>
  </si>
  <si>
    <t>СПб, улю Софийская д.99Б</t>
  </si>
  <si>
    <t>8-911-136-87-66 Сергей</t>
  </si>
  <si>
    <t>два адреса  поставки смотреть на двух адресах подписать акт приёма новая цена созвон!бутыли с этикетками Плески классической!
Счёт на 12 бут Поставка №4 (12 бут из 12), на каждую поставку делать доки!!</t>
  </si>
  <si>
    <t>Андреева В.И.</t>
  </si>
  <si>
    <t>СПб,  ул. Парашютная д. 31к1</t>
  </si>
  <si>
    <t>кв. 93,   8-921-915-75-74, 8-981-143-33-29</t>
  </si>
  <si>
    <t>НЕ ПОЗЖЕ 17-00!! потом уедут. бутыли возле двери -деньги под ковриком, НОВАЯ ЦЕНА</t>
  </si>
  <si>
    <t>Рос Шпунт (Бывш. Росшпунт, бывш. Энергорос)</t>
  </si>
  <si>
    <t>СПб, поселок Металлострой, Ефремовский проезд, д. 201</t>
  </si>
  <si>
    <t>8-931-252-38-36 – Денис</t>
  </si>
  <si>
    <t>счёт выставлен на инн 7839502935 созвон утром для пропуска! передать гарантию. ЗАКАЗЫВАЮТ Ё,новые цены  8-921-941-32-38</t>
  </si>
  <si>
    <t>МУВО</t>
  </si>
  <si>
    <t>Ленинградская область, г. Сосновый Бор</t>
  </si>
  <si>
    <t>Промзона, зд. 380, 8-981-682-55-59  8(81369)5-14-13 Александрова Елена Владимировна</t>
  </si>
  <si>
    <t>Пежо ОФВ</t>
  </si>
  <si>
    <t>СОЗВОН С УТРА!!!ПОДПИСАТЬ ДОКИ ТЕНДЕР ПОДПИСЫВАТЬ АКТ НА ТАРУ.ДОКИ ДЕЛАЕТ Рита.</t>
  </si>
  <si>
    <t>Норма Измерительные Системы (НИС)</t>
  </si>
  <si>
    <t>СПб, ул. Трефолева, д. 2</t>
  </si>
  <si>
    <t>ЛитБН, оф.317, заезд через проходную завода Армалит Тел 8-981-815-45-41 , 309-46-34</t>
  </si>
  <si>
    <t>09:00-15:00</t>
  </si>
  <si>
    <t>новые цены. 8-951-649-74-36 . созвон скажут куда отгружать, в 317 офис</t>
  </si>
  <si>
    <t>СПб, ул. Заставская д. 33 литер Ж</t>
  </si>
  <si>
    <t>5й этаж безлифта, БЦ "Альфа", офис 511/1, с лестницы направо,  8-900-625-55-61</t>
  </si>
  <si>
    <t>11:00-15:00</t>
  </si>
  <si>
    <t>не раньше 11!новая цена ПРЕДВАРИТЕЛЬНО ПОЗВОНИТЬ ЗА 30 МИНУТ сказать что в 511 офис - пропустят.8-900-625-55-61. ВСЕГДА ВОЗИТЬ ЧЕК, забирать пустую тару!</t>
  </si>
  <si>
    <t>ЕФО</t>
  </si>
  <si>
    <t>СПб, ул. Звенигородская д. 20</t>
  </si>
  <si>
    <t>8-981-248-87-89</t>
  </si>
  <si>
    <t>КАК МОЖНО РАНЬШЕ звонить на номер 8-911-971-58-00. !!!!!ЗАБИРАТЬ ВСЕ ПУСТЫЕ БУТЫЛИ ,новые цены.</t>
  </si>
  <si>
    <t>СПб, Дачный пр., д.30</t>
  </si>
  <si>
    <t>к1, кв2, 8-977-497-82-06</t>
  </si>
  <si>
    <t>СПб, ул. Маяковского,  д. 37</t>
  </si>
  <si>
    <t>отдел ГИБДД, 2й этаж, 8-921-302-92-69, 8-981-839-85-10</t>
  </si>
  <si>
    <t>09:00-13:00</t>
  </si>
  <si>
    <t>новые цены. ЗВОНИТЬ на второй номер</t>
  </si>
  <si>
    <t>СПб, ул. Ильюшина, д. 2</t>
  </si>
  <si>
    <t>кв. 187, 6-й этаж, 8-962-716-42-93</t>
  </si>
  <si>
    <t>2 БУТ БЕСПЛАТНО ПРОТЕКЛИ озвон .новые цены</t>
  </si>
  <si>
    <t>Водономика</t>
  </si>
  <si>
    <t>Спб, г. Ломоносов, СПб, ул. Еленинская, д. 33</t>
  </si>
  <si>
    <t>Управление Федерального казначейства, 8-904-556-66-89</t>
  </si>
  <si>
    <t>БУТЫЛИ С РУЧКАМИ</t>
  </si>
  <si>
    <t>Мебель Холл, 3-й корпус, 2-й этаж, секция 206, 212, 401-49-48</t>
  </si>
  <si>
    <t>Приморский город - Спиридонов</t>
  </si>
  <si>
    <t>СПб, Петергофское шоссе д. 47</t>
  </si>
  <si>
    <t>литер А, пом.152, -981-681-26-97 Lfhmz</t>
  </si>
  <si>
    <t>довоз 10 бут 8-981-681-26-97 ДАРЬЯ- созвон на этот номер ЗАРАНЕЕ!новые цены</t>
  </si>
  <si>
    <t>ИПО Ю-ПИТЕР водоносов</t>
  </si>
  <si>
    <t>г. Колпино, ул. Финляндская д. 35 литер А</t>
  </si>
  <si>
    <t>401-62-00,  8-921-975-40-66</t>
  </si>
  <si>
    <t>09:00-16:00</t>
  </si>
  <si>
    <t>ПРОВЕРИТЬ ОПЛАТУ 
  новая цена созвон утром для пропуска,   всегда подписывать акт на тару!</t>
  </si>
  <si>
    <t>Невский терминал (бфвш. СК Рыбацкое водоносов)</t>
  </si>
  <si>
    <t>Спб, Колпино, Колпинский район, поселок Петро-Славянка, дорога на Петро-Славянку д. 3</t>
  </si>
  <si>
    <t>426-30-30  доб.14</t>
  </si>
  <si>
    <t>Карго-Транс (бывш.Фора - Северо-Западный терминал</t>
  </si>
  <si>
    <t>СПб, Левашовский проспект 13Е</t>
  </si>
  <si>
    <t>БЦ Мидель, офис 103, тел. 441-26-44</t>
  </si>
  <si>
    <t>Работают с 11!!!новая цена</t>
  </si>
  <si>
    <t>СПб, Всеволожский район, посёлок Мурино, бульвар Менделеева, д. 9к1</t>
  </si>
  <si>
    <t>кв. 12, 8-910-584-23-71</t>
  </si>
  <si>
    <t>18:00-21:00</t>
  </si>
  <si>
    <t>созвон, с 17! НОВАЯ ЦЕНА</t>
  </si>
  <si>
    <t>МТК</t>
  </si>
  <si>
    <t>СПб, ул. Автовская, д. 31</t>
  </si>
  <si>
    <t>на проходной,  8-921-933-98-86, 8-981-876-11-37</t>
  </si>
  <si>
    <t>11:00-14:00</t>
  </si>
  <si>
    <t>с 11! созвон минимум за час! (иначе никого не будет на месте),новые цены</t>
  </si>
  <si>
    <t>БИС (бывш. Клен)</t>
  </si>
  <si>
    <t>СПб, Полюстровский пр. д. 80/84</t>
  </si>
  <si>
    <t>ТК Европолюс, магазин БиМСи,  612-80-39</t>
  </si>
  <si>
    <t>Поставка №4(14 из 20)помещение д. 25. На охране сказать что доставка для ИП БЕЗУХОВ , тогда пропустят</t>
  </si>
  <si>
    <t>Алариз водоносов</t>
  </si>
  <si>
    <t>г. Красное Село, СПб, Кингисеппское шоссе, д. 55</t>
  </si>
  <si>
    <t>8-965-055-80-40, 8-960-266-38-77</t>
  </si>
  <si>
    <t>Люкс водоносов</t>
  </si>
  <si>
    <t>Спб, пр-т Александровской Фермы д. 29к15</t>
  </si>
  <si>
    <t>территория 1ой металлобазы, (812) 677-23-51, 8-919-236-59-68</t>
  </si>
  <si>
    <t>09:00-17:00</t>
  </si>
  <si>
    <t>СПб, ул. Тамбасова, д. 21</t>
  </si>
  <si>
    <t>роддом №10, 8-921-958-80-90</t>
  </si>
  <si>
    <t>созвон - в холле встретят</t>
  </si>
  <si>
    <t>НИИ Экологического и Генерального проектирования</t>
  </si>
  <si>
    <t>СПб, ул. Промышленная, д. 14</t>
  </si>
  <si>
    <t>Лит А, 8-904-552-00-25 Андрей</t>
  </si>
  <si>
    <t>в след. раз передать за 23.05 на 2500 614-64-48   новые цены. звонить на этот номер 8-911-418-30-67 подъём на 4й этаж, в маршруте ничего не требовать.с 10!созвон. Забирать пустую тару!!!!! довозим 10 бут</t>
  </si>
  <si>
    <t>СПб, Институтский переулок д. 5к2</t>
  </si>
  <si>
    <t>Лесотехнический университет, 2ое учебное здание  8-911-932-39-30  Орлов Виталий Владимирович, 8-900-648-41-32, 8-911-932-39-30</t>
  </si>
  <si>
    <t>бутыли С РУЧКОЙ!, звонить на второй номер  , новые цены.</t>
  </si>
  <si>
    <t>Клиент№6830</t>
  </si>
  <si>
    <t>СПб, ул. Зайцева д. 41</t>
  </si>
  <si>
    <t>офис 266, 8-960-259-27-78</t>
  </si>
  <si>
    <t>! В ХОД С ЧЕРНОГ ВХОДА СОЗВОН ДЛЯ ПРОПУСКА  заранее новая цена</t>
  </si>
  <si>
    <t>Дом кофе водоносов</t>
  </si>
  <si>
    <t>СПб, пр. Добролюбова, д. 16</t>
  </si>
  <si>
    <t>Бизнес-центр "Арена-холл" 2 этаж,  8-931-346-13-30 Ирина.      8-911-141-21-02 Ирина</t>
  </si>
  <si>
    <t>ПРОВЕРИТЬ ЦЕЛОСТНОСТЬ БУТЫЛЕЙ. ЧТОБЫ БЫЛИ НЕ ПРОБИТЫЕ. ЗАБИРАТЬ ВСЕ ПУСТЫЕ !!!!!НОВАЯ ЦЕНА.</t>
  </si>
  <si>
    <t>ИП Завьялова Дарья Ивановна водоносов</t>
  </si>
  <si>
    <t>СПб, ул. Бутлерова, д. 11к1</t>
  </si>
  <si>
    <t>Парикмахерская PLOIKA, 40-715-40</t>
  </si>
  <si>
    <t>12:00-15:00</t>
  </si>
  <si>
    <t>Явара-Нева (новый)</t>
  </si>
  <si>
    <t>СПб, Каменноостровский пр. д. 68А</t>
  </si>
  <si>
    <t>8-921-774-14-30-Алексей</t>
  </si>
  <si>
    <t>созвон!новая цена</t>
  </si>
  <si>
    <t>Прозрачный источник (новый прозрачный исток)</t>
  </si>
  <si>
    <t>СПб, Красногвардейский район, улица Пугачева, д. 5-7</t>
  </si>
  <si>
    <t>8-962-712-22-01 Сергей</t>
  </si>
  <si>
    <t xml:space="preserve">1 - Доверенность ОФВ
 </t>
  </si>
  <si>
    <t>от ОФВ , забрать 5 кулеров (по доверке ОФВ)</t>
  </si>
  <si>
    <t>Балтийский строительный комплекс (Реставраторы Спб)</t>
  </si>
  <si>
    <t>СПб, ул. Большая Морская, д. 52</t>
  </si>
  <si>
    <t>оф. 90, 314-49-21, 380-92-65</t>
  </si>
  <si>
    <t>11:30-17:00</t>
  </si>
  <si>
    <t>В ЭТОТ РАЗ ЗА НАЛИЧКУ  11!работают.Реставрируют здание созвон!! скажут как к ним заехать, с 12 не раньше!8-921-778-45-63 заводить на БСК. новые цены</t>
  </si>
  <si>
    <t>ПК Исток (бывш. Метрос, бывш. ЗапускИнжиниринг)</t>
  </si>
  <si>
    <t>СПб, ул. Михайлова, д. 17, к.3</t>
  </si>
  <si>
    <t>677-94-92 Караваев Денис</t>
  </si>
  <si>
    <t>созвон. новые цены</t>
  </si>
  <si>
    <t>СПб, ул. Кирочная, д. 7</t>
  </si>
  <si>
    <t>литА, 1-й этаж, магазин, 8-981-953-39-81</t>
  </si>
  <si>
    <t>с 11!новая цена</t>
  </si>
  <si>
    <t>БИЗНЕС ОФИС РАЗВИТИЕ – Санкт-Петербург №1 (БОР - СПб №1) водоносов</t>
  </si>
  <si>
    <t>СПб, ул. Белградская, д. 54</t>
  </si>
  <si>
    <t>пом. 17Н, офис 2, 8-965-053-61-26.</t>
  </si>
  <si>
    <t>созвон! новая цена</t>
  </si>
  <si>
    <t>Клиент№5292</t>
  </si>
  <si>
    <t>СПб, поселок Стрельна, Санкт-Петербургское шоссе д.46</t>
  </si>
  <si>
    <t>литер В, частный дом, заезд с Санкт-Петербургского шоссе , 8-911-929-00-40, 8-911-929-00-70</t>
  </si>
  <si>
    <t>12:00-17:00</t>
  </si>
  <si>
    <t>созвон за час, чтобы успели подойти,НОВЫЙ Пакет Семейный годовой на 40 бут Поставка №8 (37 из 40)8-911-929-00-70</t>
  </si>
  <si>
    <t>РЖД (тендер)</t>
  </si>
  <si>
    <t>СПб, ул. Михайлова, д. 12 (1)</t>
  </si>
  <si>
    <t>корпус 2, 8-921-744-25-88 Михаил,  8-911-711-04-93 Галина</t>
  </si>
  <si>
    <t>ЗАБРАТЬ ДЕНЬГИ 1870  ЗАБРАТЬ ВСЮ ПУСТУЮ ТАРУ 457-70-07 ЧЕК НА 17 БУТЫЛЕЙ .ПОДНИМАТЬ БУТЫЛИ! 457-70-07</t>
  </si>
  <si>
    <t>СПб, Старо-Петергофский пр. д. 21к8</t>
  </si>
  <si>
    <t>кв. 215, 3й этаж, 8-921-917-95-07</t>
  </si>
  <si>
    <t>10:00-12:00</t>
  </si>
  <si>
    <t>г. Петергоф, СПб, ул. Суворовская д. 13</t>
  </si>
  <si>
    <t>кв. 75, 4й этаж без лифта,  8-950-004-22-73</t>
  </si>
  <si>
    <t>(на сайте оплачивают)</t>
  </si>
  <si>
    <t>водоносов</t>
  </si>
  <si>
    <t>Ломоносов, Дворцовый пр. д. 37</t>
  </si>
  <si>
    <t>кв 15 8-911-239-05-18</t>
  </si>
  <si>
    <t>12:00-14:00</t>
  </si>
  <si>
    <t>СОЗВОН. новые цены</t>
  </si>
  <si>
    <t>СПб, Басков пер. д. 23</t>
  </si>
  <si>
    <t>8-921-769-17-13 звонок на двери двора. "16"</t>
  </si>
  <si>
    <t>кв. 16, обязательно звонок за час чтобы были на месте звонить на номер 8-921-769-17-13   Созвон - встретят.  Новые цены</t>
  </si>
  <si>
    <t>г. Пушкин, СПб, Петербургское шоссе, д.  8к2</t>
  </si>
  <si>
    <t>кв. 135, 8-921-315-90-84</t>
  </si>
  <si>
    <t>10:30-14:00</t>
  </si>
  <si>
    <t>РАНЬШЕ НИКОГО НЕ БУДЕТ новая цена  созвон за 30 минут</t>
  </si>
  <si>
    <t>Клиент№135</t>
  </si>
  <si>
    <t>СПб, 11 линия В.О., д. 44</t>
  </si>
  <si>
    <t>кв 26, вход со двора, код 11*44, 4 подъезд , 8-911-743-13-25</t>
  </si>
  <si>
    <t>11:30-15:00</t>
  </si>
  <si>
    <t>БУДИТЕ ВЕСЬ ДОМ!!! КЛИЕНТ НЕ ДОВОЛЕН НЕ РАНЬШЕ РАНЬШЕ НИКОГО НЕ БУДЕТ СОЗВОН ЗА ПОЛЧАСА! ,ЧТОБЫ БЫЛИ ДОМА. новые цены</t>
  </si>
  <si>
    <t>г. Колпино, СПб, Заводской пр. д. 42</t>
  </si>
  <si>
    <t>кв. 30,  8-921-386-22-77</t>
  </si>
  <si>
    <t>домофон не работает- созвон. новые цены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</si>
</sst>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7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  <xf xfId="0" fontId="24" numFmtId="0" fillId="6" borderId="1" applyFont="1" applyNumberFormat="0" applyFill="1" applyBorder="1" applyAlignment="1">
      <alignment horizontal="center" vertical="center" textRotation="0" wrapText="true" shrinkToFit="false"/>
    </xf>
    <xf xfId="0" fontId="25" numFmtId="0" fillId="6" borderId="1" applyFont="1" applyNumberFormat="0" applyFill="1" applyBorder="1" applyAlignment="1">
      <alignment horizontal="center" vertical="center" textRotation="0" wrapText="true" shrinkToFit="false"/>
    </xf>
    <xf xfId="0" fontId="25" numFmtId="0" fillId="7" borderId="1" applyFont="1" applyNumberFormat="0" applyFill="1" applyBorder="1" applyAlignment="1">
      <alignment horizontal="center" vertical="center" textRotation="0" wrapText="true" shrinkToFit="false"/>
    </xf>
    <xf xfId="0" fontId="26" numFmtId="0" fillId="6" borderId="1" applyFont="1" applyNumberFormat="0" applyFill="1" applyBorder="1" applyAlignment="1">
      <alignment horizontal="center" vertical="center" textRotation="0" wrapText="true" shrinkToFit="false"/>
    </xf>
    <xf xfId="0" fontId="27" numFmtId="0" fillId="7" borderId="1" applyFont="1" applyNumberFormat="0" applyFill="1" applyBorder="1" applyAlignment="1">
      <alignment horizontal="center" vertical="center" textRotation="0" wrapText="true" shrinkToFit="false"/>
    </xf>
    <xf xfId="0" fontId="24" numFmtId="0" fillId="7" borderId="1" applyFont="1" applyNumberFormat="0" applyFill="1" applyBorder="1" applyAlignment="1">
      <alignment horizontal="center" vertical="center" textRotation="0" wrapText="true" shrinkToFit="false"/>
    </xf>
    <xf xfId="0" fontId="26" numFmtId="0" fillId="7" borderId="1" applyFont="1" applyNumberFormat="0" applyFill="1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76" sqref="A76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47">
        <v>2038</v>
      </c>
      <c r="D6" s="46" t="s">
        <v>32</v>
      </c>
      <c r="E6" s="46" t="s">
        <v>33</v>
      </c>
      <c r="F6" s="38" t="s">
        <v>34</v>
      </c>
      <c r="G6" s="46" t="s">
        <v>35</v>
      </c>
      <c r="H6" s="48"/>
      <c r="I6" s="49"/>
      <c r="J6" s="49"/>
      <c r="K6" s="49">
        <v>2</v>
      </c>
      <c r="L6" s="49"/>
      <c r="M6" s="49"/>
      <c r="N6" s="49" t="str">
        <f>SUM(I6:M6)</f>
        <v>0</v>
      </c>
      <c r="O6" s="50"/>
      <c r="P6" s="49">
        <v>360</v>
      </c>
      <c r="Q6" s="49"/>
      <c r="R6" s="49"/>
      <c r="S6" s="38"/>
      <c r="T6" s="38" t="s">
        <v>36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37</v>
      </c>
      <c r="C7" s="51">
        <v>6073</v>
      </c>
      <c r="D7" s="46" t="s">
        <v>38</v>
      </c>
      <c r="E7" s="46" t="s">
        <v>39</v>
      </c>
      <c r="F7" s="38" t="s">
        <v>34</v>
      </c>
      <c r="G7" s="46" t="s">
        <v>40</v>
      </c>
      <c r="H7" s="48"/>
      <c r="I7" s="49"/>
      <c r="J7" s="49"/>
      <c r="K7" s="49">
        <v>2</v>
      </c>
      <c r="L7" s="49"/>
      <c r="M7" s="49"/>
      <c r="N7" s="49" t="str">
        <f>SUM(I7:M7)</f>
        <v>0</v>
      </c>
      <c r="O7" s="50"/>
      <c r="P7" s="49">
        <v>380</v>
      </c>
      <c r="Q7" s="49"/>
      <c r="R7" s="49"/>
      <c r="S7" s="38"/>
      <c r="T7" s="38" t="s">
        <v>41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42</v>
      </c>
      <c r="C8" s="51">
        <v>6706</v>
      </c>
      <c r="D8" s="46" t="s">
        <v>43</v>
      </c>
      <c r="E8" s="46" t="s">
        <v>44</v>
      </c>
      <c r="F8" s="38" t="s">
        <v>45</v>
      </c>
      <c r="G8" s="46" t="s">
        <v>40</v>
      </c>
      <c r="H8" s="48"/>
      <c r="I8" s="49"/>
      <c r="J8" s="49"/>
      <c r="K8" s="49">
        <v>3</v>
      </c>
      <c r="L8" s="49"/>
      <c r="M8" s="49"/>
      <c r="N8" s="49" t="str">
        <f>SUM(I8:M8)</f>
        <v>0</v>
      </c>
      <c r="O8" s="50"/>
      <c r="P8" s="49">
        <v>570</v>
      </c>
      <c r="Q8" s="49"/>
      <c r="R8" s="49"/>
      <c r="S8" s="38"/>
      <c r="T8" s="38" t="s">
        <v>46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47</v>
      </c>
      <c r="C9" s="47">
        <v>1655</v>
      </c>
      <c r="D9" s="46" t="s">
        <v>48</v>
      </c>
      <c r="E9" s="46" t="s">
        <v>49</v>
      </c>
      <c r="F9" s="38" t="s">
        <v>50</v>
      </c>
      <c r="G9" s="46" t="s">
        <v>40</v>
      </c>
      <c r="H9" s="48"/>
      <c r="I9" s="49"/>
      <c r="J9" s="49"/>
      <c r="K9" s="49"/>
      <c r="L9" s="49">
        <v>10</v>
      </c>
      <c r="M9" s="49"/>
      <c r="N9" s="49" t="str">
        <f>SUM(I9:M9)</f>
        <v>0</v>
      </c>
      <c r="O9" s="50"/>
      <c r="P9" s="49">
        <v>1250</v>
      </c>
      <c r="Q9" s="49"/>
      <c r="R9" s="49"/>
      <c r="S9" s="38"/>
      <c r="T9" s="38" t="s">
        <v>51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2">
        <v>5</v>
      </c>
      <c r="B10" s="53" t="s">
        <v>52</v>
      </c>
      <c r="C10" s="54">
        <v>1969</v>
      </c>
      <c r="D10" s="53" t="s">
        <v>53</v>
      </c>
      <c r="E10" s="53" t="s">
        <v>54</v>
      </c>
      <c r="F10" s="55" t="s">
        <v>34</v>
      </c>
      <c r="G10" s="53" t="s">
        <v>40</v>
      </c>
      <c r="H10" s="56"/>
      <c r="I10" s="57"/>
      <c r="J10" s="57"/>
      <c r="K10" s="57"/>
      <c r="L10" s="57">
        <v>15</v>
      </c>
      <c r="M10" s="57"/>
      <c r="N10" s="57" t="str">
        <f>SUM(I10:M10)</f>
        <v>0</v>
      </c>
      <c r="O10" s="58"/>
      <c r="P10" s="57"/>
      <c r="Q10" s="57">
        <v>2325</v>
      </c>
      <c r="R10" s="57">
        <v>225</v>
      </c>
      <c r="S10" s="55"/>
      <c r="T10" s="55" t="s">
        <v>55</v>
      </c>
      <c r="U10" s="55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66">
        <v>6</v>
      </c>
      <c r="B11" s="67" t="s">
        <v>56</v>
      </c>
      <c r="C11" s="68">
        <v>1999</v>
      </c>
      <c r="D11" s="67" t="s">
        <v>57</v>
      </c>
      <c r="E11" s="67" t="s">
        <v>58</v>
      </c>
      <c r="F11" s="69" t="s">
        <v>59</v>
      </c>
      <c r="G11" s="67" t="s">
        <v>35</v>
      </c>
      <c r="H11" s="70"/>
      <c r="I11" s="71"/>
      <c r="J11" s="71"/>
      <c r="K11" s="71">
        <v>118</v>
      </c>
      <c r="L11" s="71"/>
      <c r="M11" s="71"/>
      <c r="N11" s="71" t="str">
        <f>SUM(I11:M11)</f>
        <v>0</v>
      </c>
      <c r="O11" s="72"/>
      <c r="P11" s="71"/>
      <c r="Q11" s="71">
        <v>11800</v>
      </c>
      <c r="R11" s="71">
        <v>0</v>
      </c>
      <c r="S11" s="69"/>
      <c r="T11" s="69" t="s">
        <v>60</v>
      </c>
      <c r="U11" s="69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47</v>
      </c>
      <c r="C12" s="47">
        <v>1378</v>
      </c>
      <c r="D12" s="46" t="s">
        <v>61</v>
      </c>
      <c r="E12" s="46" t="s">
        <v>62</v>
      </c>
      <c r="F12" s="38" t="s">
        <v>63</v>
      </c>
      <c r="G12" s="46" t="s">
        <v>64</v>
      </c>
      <c r="H12" s="48"/>
      <c r="I12" s="49"/>
      <c r="J12" s="49"/>
      <c r="K12" s="49"/>
      <c r="L12" s="49">
        <v>2</v>
      </c>
      <c r="M12" s="49"/>
      <c r="N12" s="49" t="str">
        <f>SUM(I12:M12)</f>
        <v>0</v>
      </c>
      <c r="O12" s="50"/>
      <c r="P12" s="49">
        <v>330</v>
      </c>
      <c r="Q12" s="49"/>
      <c r="R12" s="49"/>
      <c r="S12" s="38"/>
      <c r="T12" s="38" t="s">
        <v>65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47</v>
      </c>
      <c r="C13" s="47">
        <v>4716</v>
      </c>
      <c r="D13" s="46" t="s">
        <v>66</v>
      </c>
      <c r="E13" s="46" t="s">
        <v>67</v>
      </c>
      <c r="F13" s="38" t="s">
        <v>34</v>
      </c>
      <c r="G13" s="46" t="s">
        <v>68</v>
      </c>
      <c r="H13" s="48"/>
      <c r="I13" s="49"/>
      <c r="J13" s="49"/>
      <c r="K13" s="49"/>
      <c r="L13" s="49">
        <v>5</v>
      </c>
      <c r="M13" s="49"/>
      <c r="N13" s="49" t="str">
        <f>SUM(I13:M13)</f>
        <v>0</v>
      </c>
      <c r="O13" s="50"/>
      <c r="P13" s="49">
        <v>850</v>
      </c>
      <c r="Q13" s="49"/>
      <c r="R13" s="49"/>
      <c r="S13" s="38"/>
      <c r="T13" s="38" t="s">
        <v>69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70</v>
      </c>
      <c r="C14" s="47">
        <v>5975</v>
      </c>
      <c r="D14" s="46" t="s">
        <v>71</v>
      </c>
      <c r="E14" s="46" t="s">
        <v>72</v>
      </c>
      <c r="F14" s="38" t="s">
        <v>59</v>
      </c>
      <c r="G14" s="46" t="s">
        <v>35</v>
      </c>
      <c r="H14" s="48"/>
      <c r="I14" s="49"/>
      <c r="J14" s="49">
        <v>2</v>
      </c>
      <c r="K14" s="49"/>
      <c r="L14" s="49"/>
      <c r="M14" s="49"/>
      <c r="N14" s="49" t="str">
        <f>SUM(I14:M14)</f>
        <v>0</v>
      </c>
      <c r="O14" s="50"/>
      <c r="P14" s="49"/>
      <c r="Q14" s="49" t="s">
        <v>73</v>
      </c>
      <c r="R14" s="49"/>
      <c r="S14" s="38"/>
      <c r="T14" s="38" t="s">
        <v>74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75</v>
      </c>
      <c r="C15" s="47">
        <v>4666</v>
      </c>
      <c r="D15" s="46" t="s">
        <v>76</v>
      </c>
      <c r="E15" s="46" t="s">
        <v>77</v>
      </c>
      <c r="F15" s="38" t="s">
        <v>59</v>
      </c>
      <c r="G15" s="46" t="s">
        <v>64</v>
      </c>
      <c r="H15" s="48"/>
      <c r="I15" s="49"/>
      <c r="J15" s="49"/>
      <c r="K15" s="49">
        <v>20</v>
      </c>
      <c r="L15" s="49"/>
      <c r="M15" s="49"/>
      <c r="N15" s="49" t="str">
        <f>SUM(I15:M15)</f>
        <v>0</v>
      </c>
      <c r="O15" s="50"/>
      <c r="P15" s="49">
        <v>2200</v>
      </c>
      <c r="Q15" s="49"/>
      <c r="R15" s="49"/>
      <c r="S15" s="38"/>
      <c r="T15" s="38" t="s">
        <v>78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47</v>
      </c>
      <c r="C16" s="47">
        <v>93830</v>
      </c>
      <c r="D16" s="46" t="s">
        <v>79</v>
      </c>
      <c r="E16" s="46" t="s">
        <v>80</v>
      </c>
      <c r="F16" s="38" t="s">
        <v>81</v>
      </c>
      <c r="G16" s="46" t="s">
        <v>40</v>
      </c>
      <c r="H16" s="48"/>
      <c r="I16" s="49"/>
      <c r="J16" s="49"/>
      <c r="K16" s="49"/>
      <c r="L16" s="49">
        <v>2</v>
      </c>
      <c r="M16" s="49"/>
      <c r="N16" s="49" t="str">
        <f>SUM(I16:M16)</f>
        <v>0</v>
      </c>
      <c r="O16" s="50"/>
      <c r="P16" s="49">
        <v>370</v>
      </c>
      <c r="Q16" s="49"/>
      <c r="R16" s="49"/>
      <c r="S16" s="38"/>
      <c r="T16" s="38" t="s">
        <v>82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52">
        <v>12</v>
      </c>
      <c r="B17" s="53" t="s">
        <v>83</v>
      </c>
      <c r="C17" s="54">
        <v>1026</v>
      </c>
      <c r="D17" s="53" t="s">
        <v>84</v>
      </c>
      <c r="E17" s="53" t="s">
        <v>85</v>
      </c>
      <c r="F17" s="55" t="s">
        <v>86</v>
      </c>
      <c r="G17" s="53" t="s">
        <v>87</v>
      </c>
      <c r="H17" s="56"/>
      <c r="I17" s="57"/>
      <c r="J17" s="57"/>
      <c r="K17" s="57">
        <v>24</v>
      </c>
      <c r="L17" s="57"/>
      <c r="M17" s="57"/>
      <c r="N17" s="57" t="str">
        <f>SUM(I17:M17)</f>
        <v>0</v>
      </c>
      <c r="O17" s="58"/>
      <c r="P17" s="57"/>
      <c r="Q17" s="57">
        <v>2880</v>
      </c>
      <c r="R17" s="57"/>
      <c r="S17" s="55"/>
      <c r="T17" s="55" t="s">
        <v>88</v>
      </c>
      <c r="U17" s="55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47</v>
      </c>
      <c r="C18" s="51">
        <v>94819</v>
      </c>
      <c r="D18" s="46" t="s">
        <v>89</v>
      </c>
      <c r="E18" s="46" t="s">
        <v>90</v>
      </c>
      <c r="F18" s="38" t="s">
        <v>91</v>
      </c>
      <c r="G18" s="46" t="s">
        <v>68</v>
      </c>
      <c r="H18" s="48"/>
      <c r="I18" s="49"/>
      <c r="J18" s="49"/>
      <c r="K18" s="49"/>
      <c r="L18" s="49">
        <v>4</v>
      </c>
      <c r="M18" s="49"/>
      <c r="N18" s="49" t="str">
        <f>SUM(I18:M18)</f>
        <v>0</v>
      </c>
      <c r="O18" s="50"/>
      <c r="P18" s="49">
        <v>680</v>
      </c>
      <c r="Q18" s="49"/>
      <c r="R18" s="49"/>
      <c r="S18" s="38"/>
      <c r="T18" s="38" t="s">
        <v>92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52">
        <v>14</v>
      </c>
      <c r="B19" s="53" t="s">
        <v>93</v>
      </c>
      <c r="C19" s="54">
        <v>500051</v>
      </c>
      <c r="D19" s="53" t="s">
        <v>94</v>
      </c>
      <c r="E19" s="53" t="s">
        <v>95</v>
      </c>
      <c r="F19" s="55" t="s">
        <v>96</v>
      </c>
      <c r="G19" s="53" t="s">
        <v>97</v>
      </c>
      <c r="H19" s="56"/>
      <c r="I19" s="57">
        <v>8</v>
      </c>
      <c r="J19" s="57"/>
      <c r="K19" s="57"/>
      <c r="L19" s="57"/>
      <c r="M19" s="57"/>
      <c r="N19" s="57" t="str">
        <f>SUM(I19:M19)</f>
        <v>0</v>
      </c>
      <c r="O19" s="58"/>
      <c r="P19" s="57">
        <v>824</v>
      </c>
      <c r="Q19" s="57"/>
      <c r="R19" s="57"/>
      <c r="S19" s="55" t="s">
        <v>98</v>
      </c>
      <c r="T19" s="55" t="s">
        <v>99</v>
      </c>
      <c r="U19" s="55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52">
        <v>15</v>
      </c>
      <c r="B20" s="53" t="s">
        <v>100</v>
      </c>
      <c r="C20" s="54">
        <v>94001</v>
      </c>
      <c r="D20" s="53" t="s">
        <v>101</v>
      </c>
      <c r="E20" s="53" t="s">
        <v>102</v>
      </c>
      <c r="F20" s="55" t="s">
        <v>103</v>
      </c>
      <c r="G20" s="53" t="s">
        <v>68</v>
      </c>
      <c r="H20" s="56"/>
      <c r="I20" s="57"/>
      <c r="J20" s="57"/>
      <c r="K20" s="57"/>
      <c r="L20" s="57">
        <v>10</v>
      </c>
      <c r="M20" s="57"/>
      <c r="N20" s="57" t="str">
        <f>SUM(I20:M20)</f>
        <v>0</v>
      </c>
      <c r="O20" s="58"/>
      <c r="P20" s="57"/>
      <c r="Q20" s="57">
        <v>1400</v>
      </c>
      <c r="R20" s="57"/>
      <c r="S20" s="55"/>
      <c r="T20" s="55" t="s">
        <v>104</v>
      </c>
      <c r="U20" s="55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52">
        <v>16</v>
      </c>
      <c r="B21" s="53" t="s">
        <v>83</v>
      </c>
      <c r="C21" s="54">
        <v>1026</v>
      </c>
      <c r="D21" s="53" t="s">
        <v>105</v>
      </c>
      <c r="E21" s="53" t="s">
        <v>106</v>
      </c>
      <c r="F21" s="55" t="s">
        <v>86</v>
      </c>
      <c r="G21" s="53" t="s">
        <v>40</v>
      </c>
      <c r="H21" s="56"/>
      <c r="I21" s="57"/>
      <c r="J21" s="57"/>
      <c r="K21" s="57">
        <v>4</v>
      </c>
      <c r="L21" s="57"/>
      <c r="M21" s="57"/>
      <c r="N21" s="57" t="str">
        <f>SUM(I21:M21)</f>
        <v>0</v>
      </c>
      <c r="O21" s="58"/>
      <c r="P21" s="57"/>
      <c r="Q21" s="57">
        <v>720</v>
      </c>
      <c r="R21" s="57"/>
      <c r="S21" s="55"/>
      <c r="T21" s="55" t="s">
        <v>107</v>
      </c>
      <c r="U21" s="55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>
        <v>17</v>
      </c>
      <c r="B22" s="46" t="s">
        <v>108</v>
      </c>
      <c r="C22" s="47">
        <v>4391</v>
      </c>
      <c r="D22" s="46" t="s">
        <v>109</v>
      </c>
      <c r="E22" s="46" t="s">
        <v>110</v>
      </c>
      <c r="F22" s="38" t="s">
        <v>59</v>
      </c>
      <c r="G22" s="46" t="s">
        <v>68</v>
      </c>
      <c r="H22" s="48"/>
      <c r="I22" s="49"/>
      <c r="J22" s="49"/>
      <c r="K22" s="49">
        <v>4</v>
      </c>
      <c r="L22" s="49"/>
      <c r="M22" s="49"/>
      <c r="N22" s="49" t="str">
        <f>SUM(I22:M22)</f>
        <v>0</v>
      </c>
      <c r="O22" s="50"/>
      <c r="P22" s="49">
        <v>720</v>
      </c>
      <c r="Q22" s="49"/>
      <c r="R22" s="49"/>
      <c r="S22" s="38"/>
      <c r="T22" s="38" t="s">
        <v>65</v>
      </c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52">
        <v>18</v>
      </c>
      <c r="B23" s="53" t="s">
        <v>111</v>
      </c>
      <c r="C23" s="54">
        <v>500022</v>
      </c>
      <c r="D23" s="53" t="s">
        <v>112</v>
      </c>
      <c r="E23" s="53" t="s">
        <v>113</v>
      </c>
      <c r="F23" s="55" t="s">
        <v>34</v>
      </c>
      <c r="G23" s="53" t="s">
        <v>35</v>
      </c>
      <c r="H23" s="56"/>
      <c r="I23" s="57"/>
      <c r="J23" s="57">
        <v>3</v>
      </c>
      <c r="K23" s="57"/>
      <c r="L23" s="57"/>
      <c r="M23" s="57"/>
      <c r="N23" s="57" t="str">
        <f>SUM(I23:M23)</f>
        <v>0</v>
      </c>
      <c r="O23" s="58"/>
      <c r="P23" s="57">
        <v>720</v>
      </c>
      <c r="Q23" s="57"/>
      <c r="R23" s="57"/>
      <c r="S23" s="55"/>
      <c r="T23" s="55" t="s">
        <v>114</v>
      </c>
      <c r="U23" s="55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>
        <v>19</v>
      </c>
      <c r="B24" s="46" t="s">
        <v>115</v>
      </c>
      <c r="C24" s="47">
        <v>5049</v>
      </c>
      <c r="D24" s="46" t="s">
        <v>116</v>
      </c>
      <c r="E24" s="46" t="s">
        <v>117</v>
      </c>
      <c r="F24" s="38" t="s">
        <v>91</v>
      </c>
      <c r="G24" s="46" t="s">
        <v>87</v>
      </c>
      <c r="H24" s="48"/>
      <c r="I24" s="49"/>
      <c r="J24" s="49"/>
      <c r="K24" s="49">
        <v>3</v>
      </c>
      <c r="L24" s="49"/>
      <c r="M24" s="49"/>
      <c r="N24" s="49" t="str">
        <f>SUM(I24:M24)</f>
        <v>0</v>
      </c>
      <c r="O24" s="50"/>
      <c r="P24" s="49">
        <v>570</v>
      </c>
      <c r="Q24" s="49"/>
      <c r="R24" s="49"/>
      <c r="S24" s="38"/>
      <c r="T24" s="38" t="s">
        <v>118</v>
      </c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>
        <v>20</v>
      </c>
      <c r="B25" s="46" t="s">
        <v>47</v>
      </c>
      <c r="C25" s="47">
        <v>3290</v>
      </c>
      <c r="D25" s="46" t="s">
        <v>119</v>
      </c>
      <c r="E25" s="46" t="s">
        <v>120</v>
      </c>
      <c r="F25" s="38" t="s">
        <v>34</v>
      </c>
      <c r="G25" s="46" t="s">
        <v>87</v>
      </c>
      <c r="H25" s="48"/>
      <c r="I25" s="49"/>
      <c r="J25" s="49"/>
      <c r="K25" s="49"/>
      <c r="L25" s="49">
        <v>3</v>
      </c>
      <c r="M25" s="49"/>
      <c r="N25" s="49" t="str">
        <f>SUM(I25:M25)</f>
        <v>0</v>
      </c>
      <c r="O25" s="50"/>
      <c r="P25" s="49">
        <v>540</v>
      </c>
      <c r="Q25" s="49"/>
      <c r="R25" s="49"/>
      <c r="S25" s="38"/>
      <c r="T25" s="38" t="s">
        <v>65</v>
      </c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52">
        <v>21</v>
      </c>
      <c r="B26" s="53" t="s">
        <v>121</v>
      </c>
      <c r="C26" s="73">
        <v>94531</v>
      </c>
      <c r="D26" s="53" t="s">
        <v>122</v>
      </c>
      <c r="E26" s="53" t="s">
        <v>123</v>
      </c>
      <c r="F26" s="55" t="s">
        <v>124</v>
      </c>
      <c r="G26" s="53" t="s">
        <v>68</v>
      </c>
      <c r="H26" s="56"/>
      <c r="I26" s="57"/>
      <c r="J26" s="57"/>
      <c r="K26" s="57"/>
      <c r="L26" s="57">
        <v>30</v>
      </c>
      <c r="M26" s="57"/>
      <c r="N26" s="57" t="str">
        <f>SUM(I26:M26)</f>
        <v>0</v>
      </c>
      <c r="O26" s="58"/>
      <c r="P26" s="57"/>
      <c r="Q26" s="57">
        <v>3900</v>
      </c>
      <c r="R26" s="57"/>
      <c r="S26" s="55"/>
      <c r="T26" s="55" t="s">
        <v>125</v>
      </c>
      <c r="U26" s="55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>
        <v>22</v>
      </c>
      <c r="B27" s="46" t="s">
        <v>126</v>
      </c>
      <c r="C27" s="47"/>
      <c r="D27" s="46" t="s">
        <v>127</v>
      </c>
      <c r="E27" s="46" t="s">
        <v>128</v>
      </c>
      <c r="F27" s="38" t="s">
        <v>129</v>
      </c>
      <c r="G27" s="46" t="s">
        <v>97</v>
      </c>
      <c r="H27" s="48"/>
      <c r="I27" s="49"/>
      <c r="J27" s="49"/>
      <c r="K27" s="49"/>
      <c r="L27" s="49"/>
      <c r="M27" s="49"/>
      <c r="N27" s="49" t="str">
        <f>SUM(I27:M27)</f>
        <v>0</v>
      </c>
      <c r="O27" s="50"/>
      <c r="P27" s="49">
        <v>10850</v>
      </c>
      <c r="Q27" s="49"/>
      <c r="R27" s="49"/>
      <c r="S27" s="38" t="s">
        <v>130</v>
      </c>
      <c r="T27" s="38" t="s">
        <v>131</v>
      </c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>
        <v>23</v>
      </c>
      <c r="B28" s="46" t="s">
        <v>47</v>
      </c>
      <c r="C28" s="47">
        <v>1471</v>
      </c>
      <c r="D28" s="46" t="s">
        <v>132</v>
      </c>
      <c r="E28" s="46" t="s">
        <v>133</v>
      </c>
      <c r="F28" s="38" t="s">
        <v>50</v>
      </c>
      <c r="G28" s="46" t="s">
        <v>68</v>
      </c>
      <c r="H28" s="48"/>
      <c r="I28" s="49"/>
      <c r="J28" s="49"/>
      <c r="K28" s="49"/>
      <c r="L28" s="49">
        <v>0</v>
      </c>
      <c r="M28" s="49"/>
      <c r="N28" s="49" t="str">
        <f>SUM(I28:M28)</f>
        <v>0</v>
      </c>
      <c r="O28" s="50"/>
      <c r="P28" s="49">
        <v>0</v>
      </c>
      <c r="Q28" s="49"/>
      <c r="R28" s="49"/>
      <c r="S28" s="38"/>
      <c r="T28" s="38" t="s">
        <v>134</v>
      </c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52">
        <v>24</v>
      </c>
      <c r="B29" s="53" t="s">
        <v>135</v>
      </c>
      <c r="C29" s="54">
        <v>91468</v>
      </c>
      <c r="D29" s="53" t="s">
        <v>136</v>
      </c>
      <c r="E29" s="53" t="s">
        <v>137</v>
      </c>
      <c r="F29" s="55" t="s">
        <v>34</v>
      </c>
      <c r="G29" s="53" t="s">
        <v>68</v>
      </c>
      <c r="H29" s="56"/>
      <c r="I29" s="57"/>
      <c r="J29" s="57"/>
      <c r="K29" s="57"/>
      <c r="L29" s="57">
        <v>8</v>
      </c>
      <c r="M29" s="57"/>
      <c r="N29" s="57" t="str">
        <f>SUM(I29:M29)</f>
        <v>0</v>
      </c>
      <c r="O29" s="58"/>
      <c r="P29" s="57"/>
      <c r="Q29" s="57">
        <v>1280</v>
      </c>
      <c r="R29" s="57"/>
      <c r="S29" s="55"/>
      <c r="T29" s="55" t="s">
        <v>138</v>
      </c>
      <c r="U29" s="55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>
        <v>25</v>
      </c>
      <c r="B30" s="46" t="s">
        <v>47</v>
      </c>
      <c r="C30" s="47">
        <v>2795</v>
      </c>
      <c r="D30" s="46" t="s">
        <v>139</v>
      </c>
      <c r="E30" s="46" t="s">
        <v>140</v>
      </c>
      <c r="F30" s="38" t="s">
        <v>34</v>
      </c>
      <c r="G30" s="46" t="s">
        <v>87</v>
      </c>
      <c r="H30" s="48"/>
      <c r="I30" s="49"/>
      <c r="J30" s="49"/>
      <c r="K30" s="49"/>
      <c r="L30" s="49">
        <v>5</v>
      </c>
      <c r="M30" s="49"/>
      <c r="N30" s="49" t="str">
        <f>SUM(I30:M30)</f>
        <v>0</v>
      </c>
      <c r="O30" s="50"/>
      <c r="P30" s="49">
        <v>850</v>
      </c>
      <c r="Q30" s="49"/>
      <c r="R30" s="49"/>
      <c r="S30" s="38" t="s">
        <v>98</v>
      </c>
      <c r="T30" s="38" t="s">
        <v>141</v>
      </c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>
        <v>26</v>
      </c>
      <c r="B31" s="46" t="s">
        <v>142</v>
      </c>
      <c r="C31" s="47">
        <v>5374</v>
      </c>
      <c r="D31" s="46" t="s">
        <v>143</v>
      </c>
      <c r="E31" s="46" t="s">
        <v>144</v>
      </c>
      <c r="F31" s="38" t="s">
        <v>63</v>
      </c>
      <c r="G31" s="46" t="s">
        <v>35</v>
      </c>
      <c r="H31" s="48"/>
      <c r="I31" s="49"/>
      <c r="J31" s="49"/>
      <c r="K31" s="49">
        <v>2</v>
      </c>
      <c r="L31" s="49"/>
      <c r="M31" s="49"/>
      <c r="N31" s="49" t="str">
        <f>SUM(I31:M31)</f>
        <v>0</v>
      </c>
      <c r="O31" s="50"/>
      <c r="P31" s="49">
        <v>380</v>
      </c>
      <c r="Q31" s="49"/>
      <c r="R31" s="49"/>
      <c r="S31" s="38"/>
      <c r="T31" s="38" t="s">
        <v>145</v>
      </c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52">
        <v>27</v>
      </c>
      <c r="B32" s="53" t="s">
        <v>146</v>
      </c>
      <c r="C32" s="54">
        <v>3065</v>
      </c>
      <c r="D32" s="53" t="s">
        <v>147</v>
      </c>
      <c r="E32" s="53" t="s">
        <v>148</v>
      </c>
      <c r="F32" s="55" t="s">
        <v>86</v>
      </c>
      <c r="G32" s="53" t="s">
        <v>97</v>
      </c>
      <c r="H32" s="56"/>
      <c r="I32" s="57"/>
      <c r="J32" s="57"/>
      <c r="K32" s="57"/>
      <c r="L32" s="57">
        <v>10</v>
      </c>
      <c r="M32" s="57"/>
      <c r="N32" s="57" t="str">
        <f>SUM(I32:M32)</f>
        <v>0</v>
      </c>
      <c r="O32" s="58"/>
      <c r="P32" s="57"/>
      <c r="Q32" s="57">
        <v>1450</v>
      </c>
      <c r="R32" s="57">
        <v>50</v>
      </c>
      <c r="S32" s="55"/>
      <c r="T32" s="55" t="s">
        <v>149</v>
      </c>
      <c r="U32" s="55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>
        <v>28</v>
      </c>
      <c r="B33" s="46" t="s">
        <v>47</v>
      </c>
      <c r="C33" s="47">
        <v>92967</v>
      </c>
      <c r="D33" s="46" t="s">
        <v>150</v>
      </c>
      <c r="E33" s="46" t="s">
        <v>151</v>
      </c>
      <c r="F33" s="38" t="s">
        <v>34</v>
      </c>
      <c r="G33" s="46" t="s">
        <v>87</v>
      </c>
      <c r="H33" s="48"/>
      <c r="I33" s="49"/>
      <c r="J33" s="49"/>
      <c r="K33" s="49"/>
      <c r="L33" s="49">
        <v>3</v>
      </c>
      <c r="M33" s="49"/>
      <c r="N33" s="49" t="str">
        <f>SUM(I33:M33)</f>
        <v>0</v>
      </c>
      <c r="O33" s="50"/>
      <c r="P33" s="49">
        <v>555</v>
      </c>
      <c r="Q33" s="49"/>
      <c r="R33" s="49"/>
      <c r="S33" s="38"/>
      <c r="T33" s="38" t="s">
        <v>65</v>
      </c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>
        <v>29</v>
      </c>
      <c r="B34" s="46" t="s">
        <v>47</v>
      </c>
      <c r="C34" s="47">
        <v>3735</v>
      </c>
      <c r="D34" s="46" t="s">
        <v>152</v>
      </c>
      <c r="E34" s="46" t="s">
        <v>153</v>
      </c>
      <c r="F34" s="38" t="s">
        <v>154</v>
      </c>
      <c r="G34" s="46" t="s">
        <v>64</v>
      </c>
      <c r="H34" s="48"/>
      <c r="I34" s="49"/>
      <c r="J34" s="49"/>
      <c r="K34" s="49"/>
      <c r="L34" s="49">
        <v>1</v>
      </c>
      <c r="M34" s="49"/>
      <c r="N34" s="49" t="str">
        <f>SUM(I34:M34)</f>
        <v>0</v>
      </c>
      <c r="O34" s="50"/>
      <c r="P34" s="49">
        <v>230</v>
      </c>
      <c r="Q34" s="49"/>
      <c r="R34" s="49"/>
      <c r="S34" s="38"/>
      <c r="T34" s="38" t="s">
        <v>155</v>
      </c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52">
        <v>30</v>
      </c>
      <c r="B35" s="53" t="s">
        <v>156</v>
      </c>
      <c r="C35" s="54">
        <v>2851</v>
      </c>
      <c r="D35" s="53" t="s">
        <v>157</v>
      </c>
      <c r="E35" s="53" t="s">
        <v>158</v>
      </c>
      <c r="F35" s="55" t="s">
        <v>50</v>
      </c>
      <c r="G35" s="53" t="s">
        <v>87</v>
      </c>
      <c r="H35" s="56"/>
      <c r="I35" s="57"/>
      <c r="J35" s="57"/>
      <c r="K35" s="57"/>
      <c r="L35" s="57">
        <v>3</v>
      </c>
      <c r="M35" s="57"/>
      <c r="N35" s="57" t="str">
        <f>SUM(I35:M35)</f>
        <v>0</v>
      </c>
      <c r="O35" s="58"/>
      <c r="P35" s="57"/>
      <c r="Q35" s="57">
        <v>525</v>
      </c>
      <c r="R35" s="57"/>
      <c r="S35" s="55"/>
      <c r="T35" s="55" t="s">
        <v>159</v>
      </c>
      <c r="U35" s="55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>
        <v>31</v>
      </c>
      <c r="B36" s="46" t="s">
        <v>160</v>
      </c>
      <c r="C36" s="47">
        <v>1447</v>
      </c>
      <c r="D36" s="46" t="s">
        <v>161</v>
      </c>
      <c r="E36" s="46" t="s">
        <v>162</v>
      </c>
      <c r="F36" s="38" t="s">
        <v>34</v>
      </c>
      <c r="G36" s="46" t="s">
        <v>64</v>
      </c>
      <c r="H36" s="48"/>
      <c r="I36" s="49"/>
      <c r="J36" s="49"/>
      <c r="K36" s="49">
        <v>2</v>
      </c>
      <c r="L36" s="49"/>
      <c r="M36" s="49"/>
      <c r="N36" s="49" t="str">
        <f>SUM(I36:M36)</f>
        <v>0</v>
      </c>
      <c r="O36" s="50"/>
      <c r="P36" s="49">
        <v>380</v>
      </c>
      <c r="Q36" s="49"/>
      <c r="R36" s="49"/>
      <c r="S36" s="38"/>
      <c r="T36" s="38" t="s">
        <v>163</v>
      </c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52">
        <v>32</v>
      </c>
      <c r="B37" s="53" t="s">
        <v>164</v>
      </c>
      <c r="C37" s="54">
        <v>345</v>
      </c>
      <c r="D37" s="53" t="s">
        <v>165</v>
      </c>
      <c r="E37" s="53" t="s">
        <v>166</v>
      </c>
      <c r="F37" s="55" t="s">
        <v>34</v>
      </c>
      <c r="G37" s="53" t="s">
        <v>35</v>
      </c>
      <c r="H37" s="56"/>
      <c r="I37" s="57"/>
      <c r="J37" s="57"/>
      <c r="K37" s="57">
        <v>30</v>
      </c>
      <c r="L37" s="57"/>
      <c r="M37" s="57"/>
      <c r="N37" s="57" t="str">
        <f>SUM(I37:M37)</f>
        <v>0</v>
      </c>
      <c r="O37" s="58"/>
      <c r="P37" s="57"/>
      <c r="Q37" s="57">
        <v>3750</v>
      </c>
      <c r="R37" s="57"/>
      <c r="S37" s="55"/>
      <c r="T37" s="55" t="s">
        <v>167</v>
      </c>
      <c r="U37" s="55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52">
        <v>33</v>
      </c>
      <c r="B38" s="53" t="s">
        <v>168</v>
      </c>
      <c r="C38" s="54">
        <v>500029</v>
      </c>
      <c r="D38" s="53" t="s">
        <v>169</v>
      </c>
      <c r="E38" s="53" t="s">
        <v>170</v>
      </c>
      <c r="F38" s="55" t="s">
        <v>59</v>
      </c>
      <c r="G38" s="53" t="s">
        <v>171</v>
      </c>
      <c r="H38" s="56"/>
      <c r="I38" s="57">
        <v>100</v>
      </c>
      <c r="J38" s="57"/>
      <c r="K38" s="57"/>
      <c r="L38" s="57"/>
      <c r="M38" s="57"/>
      <c r="N38" s="57" t="str">
        <f>SUM(I38:M38)</f>
        <v>0</v>
      </c>
      <c r="O38" s="58"/>
      <c r="P38" s="57"/>
      <c r="Q38" s="57">
        <v>0</v>
      </c>
      <c r="R38" s="57"/>
      <c r="S38" s="55"/>
      <c r="T38" s="55" t="s">
        <v>172</v>
      </c>
      <c r="U38" s="55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52">
        <v>34</v>
      </c>
      <c r="B39" s="53" t="s">
        <v>173</v>
      </c>
      <c r="C39" s="54">
        <v>5676</v>
      </c>
      <c r="D39" s="53" t="s">
        <v>174</v>
      </c>
      <c r="E39" s="53" t="s">
        <v>175</v>
      </c>
      <c r="F39" s="55" t="s">
        <v>176</v>
      </c>
      <c r="G39" s="53" t="s">
        <v>87</v>
      </c>
      <c r="H39" s="56"/>
      <c r="I39" s="57"/>
      <c r="J39" s="57"/>
      <c r="K39" s="57">
        <v>13</v>
      </c>
      <c r="L39" s="57"/>
      <c r="M39" s="57"/>
      <c r="N39" s="57" t="str">
        <f>SUM(I39:M39)</f>
        <v>0</v>
      </c>
      <c r="O39" s="58"/>
      <c r="P39" s="57"/>
      <c r="Q39" s="57">
        <v>1885</v>
      </c>
      <c r="R39" s="57"/>
      <c r="S39" s="55"/>
      <c r="T39" s="55" t="s">
        <v>177</v>
      </c>
      <c r="U39" s="55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>
        <v>35</v>
      </c>
      <c r="B40" s="46" t="s">
        <v>47</v>
      </c>
      <c r="C40" s="47">
        <v>2284</v>
      </c>
      <c r="D40" s="46" t="s">
        <v>178</v>
      </c>
      <c r="E40" s="46" t="s">
        <v>179</v>
      </c>
      <c r="F40" s="38" t="s">
        <v>180</v>
      </c>
      <c r="G40" s="46" t="s">
        <v>87</v>
      </c>
      <c r="H40" s="48"/>
      <c r="I40" s="49"/>
      <c r="J40" s="49"/>
      <c r="K40" s="49"/>
      <c r="L40" s="49">
        <v>1</v>
      </c>
      <c r="M40" s="49"/>
      <c r="N40" s="49" t="str">
        <f>SUM(I40:M40)</f>
        <v>0</v>
      </c>
      <c r="O40" s="50"/>
      <c r="P40" s="49">
        <v>250</v>
      </c>
      <c r="Q40" s="49"/>
      <c r="R40" s="49">
        <v>0</v>
      </c>
      <c r="S40" s="38" t="s">
        <v>98</v>
      </c>
      <c r="T40" s="38" t="s">
        <v>181</v>
      </c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52">
        <v>36</v>
      </c>
      <c r="B41" s="53" t="s">
        <v>182</v>
      </c>
      <c r="C41" s="54">
        <v>2286</v>
      </c>
      <c r="D41" s="53" t="s">
        <v>183</v>
      </c>
      <c r="E41" s="53" t="s">
        <v>184</v>
      </c>
      <c r="F41" s="55" t="s">
        <v>86</v>
      </c>
      <c r="G41" s="53" t="s">
        <v>97</v>
      </c>
      <c r="H41" s="56"/>
      <c r="I41" s="57"/>
      <c r="J41" s="57"/>
      <c r="K41" s="57"/>
      <c r="L41" s="57"/>
      <c r="M41" s="57"/>
      <c r="N41" s="57" t="str">
        <f>SUM(I41:M41)</f>
        <v>0</v>
      </c>
      <c r="O41" s="58"/>
      <c r="P41" s="57"/>
      <c r="Q41" s="57">
        <v>2160</v>
      </c>
      <c r="R41" s="57">
        <v>80</v>
      </c>
      <c r="S41" s="55"/>
      <c r="T41" s="55" t="s">
        <v>185</v>
      </c>
      <c r="U41" s="55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>
        <v>37</v>
      </c>
      <c r="B42" s="46" t="s">
        <v>47</v>
      </c>
      <c r="C42" s="51">
        <v>4864</v>
      </c>
      <c r="D42" s="46" t="s">
        <v>186</v>
      </c>
      <c r="E42" s="46" t="s">
        <v>187</v>
      </c>
      <c r="F42" s="38" t="s">
        <v>86</v>
      </c>
      <c r="G42" s="46" t="s">
        <v>40</v>
      </c>
      <c r="H42" s="48"/>
      <c r="I42" s="49"/>
      <c r="J42" s="49"/>
      <c r="K42" s="49"/>
      <c r="L42" s="49">
        <v>1</v>
      </c>
      <c r="M42" s="49"/>
      <c r="N42" s="49" t="str">
        <f>SUM(I42:M42)</f>
        <v>0</v>
      </c>
      <c r="O42" s="50"/>
      <c r="P42" s="49">
        <v>230</v>
      </c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>
        <v>38</v>
      </c>
      <c r="B43" s="46" t="s">
        <v>47</v>
      </c>
      <c r="C43" s="47">
        <v>3167</v>
      </c>
      <c r="D43" s="46" t="s">
        <v>188</v>
      </c>
      <c r="E43" s="46" t="s">
        <v>189</v>
      </c>
      <c r="F43" s="38" t="s">
        <v>190</v>
      </c>
      <c r="G43" s="46" t="s">
        <v>97</v>
      </c>
      <c r="H43" s="48"/>
      <c r="I43" s="49"/>
      <c r="J43" s="49"/>
      <c r="K43" s="49"/>
      <c r="L43" s="49">
        <v>3</v>
      </c>
      <c r="M43" s="49"/>
      <c r="N43" s="49" t="str">
        <f>SUM(I43:M43)</f>
        <v>0</v>
      </c>
      <c r="O43" s="50"/>
      <c r="P43" s="49">
        <v>555</v>
      </c>
      <c r="Q43" s="49"/>
      <c r="R43" s="49"/>
      <c r="S43" s="38"/>
      <c r="T43" s="38" t="s">
        <v>191</v>
      </c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>
        <v>39</v>
      </c>
      <c r="B44" s="46" t="s">
        <v>47</v>
      </c>
      <c r="C44" s="47">
        <v>1826</v>
      </c>
      <c r="D44" s="46" t="s">
        <v>192</v>
      </c>
      <c r="E44" s="46" t="s">
        <v>193</v>
      </c>
      <c r="F44" s="38" t="s">
        <v>180</v>
      </c>
      <c r="G44" s="46" t="s">
        <v>64</v>
      </c>
      <c r="H44" s="48"/>
      <c r="I44" s="49"/>
      <c r="J44" s="49"/>
      <c r="K44" s="49"/>
      <c r="L44" s="49">
        <v>2</v>
      </c>
      <c r="M44" s="49"/>
      <c r="N44" s="49" t="str">
        <f>SUM(I44:M44)</f>
        <v>0</v>
      </c>
      <c r="O44" s="50"/>
      <c r="P44" s="49">
        <v>0</v>
      </c>
      <c r="Q44" s="49"/>
      <c r="R44" s="49"/>
      <c r="S44" s="38"/>
      <c r="T44" s="38" t="s">
        <v>194</v>
      </c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>
        <v>40</v>
      </c>
      <c r="B45" s="46" t="s">
        <v>195</v>
      </c>
      <c r="C45" s="51">
        <v>60070</v>
      </c>
      <c r="D45" s="46" t="s">
        <v>196</v>
      </c>
      <c r="E45" s="46" t="s">
        <v>197</v>
      </c>
      <c r="F45" s="38" t="s">
        <v>50</v>
      </c>
      <c r="G45" s="46" t="s">
        <v>40</v>
      </c>
      <c r="H45" s="48"/>
      <c r="I45" s="49"/>
      <c r="J45" s="49"/>
      <c r="K45" s="49"/>
      <c r="L45" s="49">
        <v>7</v>
      </c>
      <c r="M45" s="49"/>
      <c r="N45" s="49" t="str">
        <f>SUM(I45:M45)</f>
        <v>0</v>
      </c>
      <c r="O45" s="50"/>
      <c r="P45" s="49">
        <v>770</v>
      </c>
      <c r="Q45" s="49"/>
      <c r="R45" s="49"/>
      <c r="S45" s="38" t="s">
        <v>98</v>
      </c>
      <c r="T45" s="38" t="s">
        <v>198</v>
      </c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>
        <v>41</v>
      </c>
      <c r="B46" s="46" t="s">
        <v>47</v>
      </c>
      <c r="C46" s="47">
        <v>3344</v>
      </c>
      <c r="D46" s="46" t="s">
        <v>116</v>
      </c>
      <c r="E46" s="46" t="s">
        <v>199</v>
      </c>
      <c r="F46" s="38" t="s">
        <v>180</v>
      </c>
      <c r="G46" s="46" t="s">
        <v>87</v>
      </c>
      <c r="H46" s="48"/>
      <c r="I46" s="49"/>
      <c r="J46" s="49"/>
      <c r="K46" s="49"/>
      <c r="L46" s="49">
        <v>2</v>
      </c>
      <c r="M46" s="49"/>
      <c r="N46" s="49" t="str">
        <f>SUM(I46:M46)</f>
        <v>0</v>
      </c>
      <c r="O46" s="50"/>
      <c r="P46" s="49">
        <v>360</v>
      </c>
      <c r="Q46" s="49"/>
      <c r="R46" s="49"/>
      <c r="S46" s="38"/>
      <c r="T46" s="38" t="s">
        <v>65</v>
      </c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52">
        <v>42</v>
      </c>
      <c r="B47" s="53" t="s">
        <v>200</v>
      </c>
      <c r="C47" s="54">
        <v>5585</v>
      </c>
      <c r="D47" s="53" t="s">
        <v>201</v>
      </c>
      <c r="E47" s="53" t="s">
        <v>202</v>
      </c>
      <c r="F47" s="55" t="s">
        <v>50</v>
      </c>
      <c r="G47" s="53" t="s">
        <v>40</v>
      </c>
      <c r="H47" s="56"/>
      <c r="I47" s="57"/>
      <c r="J47" s="57"/>
      <c r="K47" s="57">
        <v>20</v>
      </c>
      <c r="L47" s="57"/>
      <c r="M47" s="57"/>
      <c r="N47" s="57" t="str">
        <f>SUM(I47:M47)</f>
        <v>0</v>
      </c>
      <c r="O47" s="58"/>
      <c r="P47" s="57"/>
      <c r="Q47" s="57">
        <v>2000</v>
      </c>
      <c r="R47" s="57"/>
      <c r="S47" s="55"/>
      <c r="T47" s="55" t="s">
        <v>203</v>
      </c>
      <c r="U47" s="55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52">
        <v>43</v>
      </c>
      <c r="B48" s="53" t="s">
        <v>204</v>
      </c>
      <c r="C48" s="54">
        <v>2357</v>
      </c>
      <c r="D48" s="53" t="s">
        <v>205</v>
      </c>
      <c r="E48" s="53" t="s">
        <v>206</v>
      </c>
      <c r="F48" s="55" t="s">
        <v>207</v>
      </c>
      <c r="G48" s="53" t="s">
        <v>68</v>
      </c>
      <c r="H48" s="56"/>
      <c r="I48" s="57"/>
      <c r="J48" s="57"/>
      <c r="K48" s="57"/>
      <c r="L48" s="57">
        <v>24</v>
      </c>
      <c r="M48" s="57"/>
      <c r="N48" s="57" t="str">
        <f>SUM(I48:M48)</f>
        <v>0</v>
      </c>
      <c r="O48" s="58"/>
      <c r="P48" s="57"/>
      <c r="Q48" s="57">
        <v>3120</v>
      </c>
      <c r="R48" s="57"/>
      <c r="S48" s="55"/>
      <c r="T48" s="55" t="s">
        <v>208</v>
      </c>
      <c r="U48" s="55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52">
        <v>44</v>
      </c>
      <c r="B49" s="53" t="s">
        <v>209</v>
      </c>
      <c r="C49" s="54">
        <v>2452</v>
      </c>
      <c r="D49" s="53" t="s">
        <v>210</v>
      </c>
      <c r="E49" s="53" t="s">
        <v>211</v>
      </c>
      <c r="F49" s="55" t="s">
        <v>50</v>
      </c>
      <c r="G49" s="53" t="s">
        <v>35</v>
      </c>
      <c r="H49" s="56"/>
      <c r="I49" s="57"/>
      <c r="J49" s="57"/>
      <c r="K49" s="57"/>
      <c r="L49" s="57">
        <v>10</v>
      </c>
      <c r="M49" s="57"/>
      <c r="N49" s="57" t="str">
        <f>SUM(I49:M49)</f>
        <v>0</v>
      </c>
      <c r="O49" s="58"/>
      <c r="P49" s="57"/>
      <c r="Q49" s="57">
        <v>1400</v>
      </c>
      <c r="R49" s="57"/>
      <c r="S49" s="55"/>
      <c r="T49" s="55" t="s">
        <v>82</v>
      </c>
      <c r="U49" s="55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52">
        <v>45</v>
      </c>
      <c r="B50" s="53" t="s">
        <v>212</v>
      </c>
      <c r="C50" s="54">
        <v>1047</v>
      </c>
      <c r="D50" s="53" t="s">
        <v>213</v>
      </c>
      <c r="E50" s="53" t="s">
        <v>214</v>
      </c>
      <c r="F50" s="55" t="s">
        <v>91</v>
      </c>
      <c r="G50" s="53" t="s">
        <v>64</v>
      </c>
      <c r="H50" s="56"/>
      <c r="I50" s="57"/>
      <c r="J50" s="57"/>
      <c r="K50" s="57"/>
      <c r="L50" s="57">
        <v>5</v>
      </c>
      <c r="M50" s="57"/>
      <c r="N50" s="57" t="str">
        <f>SUM(I50:M50)</f>
        <v>0</v>
      </c>
      <c r="O50" s="58"/>
      <c r="P50" s="57"/>
      <c r="Q50" s="57">
        <v>725</v>
      </c>
      <c r="R50" s="57"/>
      <c r="S50" s="55"/>
      <c r="T50" s="55" t="s">
        <v>215</v>
      </c>
      <c r="U50" s="55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>
        <v>46</v>
      </c>
      <c r="B51" s="46" t="s">
        <v>47</v>
      </c>
      <c r="C51" s="47">
        <v>93975</v>
      </c>
      <c r="D51" s="46" t="s">
        <v>216</v>
      </c>
      <c r="E51" s="46" t="s">
        <v>217</v>
      </c>
      <c r="F51" s="38" t="s">
        <v>218</v>
      </c>
      <c r="G51" s="46" t="s">
        <v>97</v>
      </c>
      <c r="H51" s="48"/>
      <c r="I51" s="49"/>
      <c r="J51" s="49"/>
      <c r="K51" s="49"/>
      <c r="L51" s="49">
        <v>2</v>
      </c>
      <c r="M51" s="49"/>
      <c r="N51" s="49" t="str">
        <f>SUM(I51:M51)</f>
        <v>0</v>
      </c>
      <c r="O51" s="50"/>
      <c r="P51" s="49">
        <v>370</v>
      </c>
      <c r="Q51" s="49"/>
      <c r="R51" s="49"/>
      <c r="S51" s="38"/>
      <c r="T51" s="38" t="s">
        <v>219</v>
      </c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>
        <v>47</v>
      </c>
      <c r="B52" s="46" t="s">
        <v>220</v>
      </c>
      <c r="C52" s="47">
        <v>2704</v>
      </c>
      <c r="D52" s="46" t="s">
        <v>221</v>
      </c>
      <c r="E52" s="46" t="s">
        <v>222</v>
      </c>
      <c r="F52" s="38" t="s">
        <v>223</v>
      </c>
      <c r="G52" s="46" t="s">
        <v>87</v>
      </c>
      <c r="H52" s="48"/>
      <c r="I52" s="49"/>
      <c r="J52" s="49">
        <v>2</v>
      </c>
      <c r="K52" s="49"/>
      <c r="L52" s="49"/>
      <c r="M52" s="49"/>
      <c r="N52" s="49" t="str">
        <f>SUM(I52:M52)</f>
        <v>0</v>
      </c>
      <c r="O52" s="50"/>
      <c r="P52" s="49">
        <v>400</v>
      </c>
      <c r="Q52" s="49"/>
      <c r="R52" s="49"/>
      <c r="S52" s="38"/>
      <c r="T52" s="38" t="s">
        <v>224</v>
      </c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52">
        <v>48</v>
      </c>
      <c r="B53" s="53" t="s">
        <v>225</v>
      </c>
      <c r="C53" s="54">
        <v>2646</v>
      </c>
      <c r="D53" s="53" t="s">
        <v>226</v>
      </c>
      <c r="E53" s="53" t="s">
        <v>227</v>
      </c>
      <c r="F53" s="55" t="s">
        <v>50</v>
      </c>
      <c r="G53" s="53" t="s">
        <v>97</v>
      </c>
      <c r="H53" s="56"/>
      <c r="I53" s="57"/>
      <c r="J53" s="57"/>
      <c r="K53" s="57">
        <v>4</v>
      </c>
      <c r="L53" s="57"/>
      <c r="M53" s="57"/>
      <c r="N53" s="57" t="str">
        <f>SUM(I53:M53)</f>
        <v>0</v>
      </c>
      <c r="O53" s="58"/>
      <c r="P53" s="57"/>
      <c r="Q53" s="57">
        <v>0</v>
      </c>
      <c r="R53" s="57"/>
      <c r="S53" s="55"/>
      <c r="T53" s="55" t="s">
        <v>228</v>
      </c>
      <c r="U53" s="55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52">
        <v>49</v>
      </c>
      <c r="B54" s="53" t="s">
        <v>229</v>
      </c>
      <c r="C54" s="54">
        <v>3474</v>
      </c>
      <c r="D54" s="53" t="s">
        <v>230</v>
      </c>
      <c r="E54" s="53" t="s">
        <v>231</v>
      </c>
      <c r="F54" s="55" t="s">
        <v>34</v>
      </c>
      <c r="G54" s="53" t="s">
        <v>40</v>
      </c>
      <c r="H54" s="56"/>
      <c r="I54" s="57"/>
      <c r="J54" s="57"/>
      <c r="K54" s="57"/>
      <c r="L54" s="57">
        <v>12</v>
      </c>
      <c r="M54" s="57"/>
      <c r="N54" s="57" t="str">
        <f>SUM(I54:M54)</f>
        <v>0</v>
      </c>
      <c r="O54" s="58"/>
      <c r="P54" s="57"/>
      <c r="Q54" s="57">
        <v>1680</v>
      </c>
      <c r="R54" s="57"/>
      <c r="S54" s="55"/>
      <c r="T54" s="55" t="s">
        <v>65</v>
      </c>
      <c r="U54" s="55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52">
        <v>50</v>
      </c>
      <c r="B55" s="53" t="s">
        <v>232</v>
      </c>
      <c r="C55" s="54">
        <v>2213</v>
      </c>
      <c r="D55" s="53" t="s">
        <v>233</v>
      </c>
      <c r="E55" s="53" t="s">
        <v>234</v>
      </c>
      <c r="F55" s="55" t="s">
        <v>235</v>
      </c>
      <c r="G55" s="53" t="s">
        <v>87</v>
      </c>
      <c r="H55" s="56"/>
      <c r="I55" s="57"/>
      <c r="J55" s="57"/>
      <c r="K55" s="57"/>
      <c r="L55" s="57">
        <v>10</v>
      </c>
      <c r="M55" s="57"/>
      <c r="N55" s="57" t="str">
        <f>SUM(I55:M55)</f>
        <v>0</v>
      </c>
      <c r="O55" s="58"/>
      <c r="P55" s="57"/>
      <c r="Q55" s="57">
        <v>1400</v>
      </c>
      <c r="R55" s="57"/>
      <c r="S55" s="55"/>
      <c r="T55" s="55" t="s">
        <v>82</v>
      </c>
      <c r="U55" s="55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>
        <v>51</v>
      </c>
      <c r="B56" s="46" t="s">
        <v>195</v>
      </c>
      <c r="C56" s="51">
        <v>60063</v>
      </c>
      <c r="D56" s="46" t="s">
        <v>236</v>
      </c>
      <c r="E56" s="46" t="s">
        <v>237</v>
      </c>
      <c r="F56" s="38" t="s">
        <v>50</v>
      </c>
      <c r="G56" s="46" t="s">
        <v>40</v>
      </c>
      <c r="H56" s="48"/>
      <c r="I56" s="49"/>
      <c r="J56" s="49"/>
      <c r="K56" s="49"/>
      <c r="L56" s="49">
        <v>4</v>
      </c>
      <c r="M56" s="49"/>
      <c r="N56" s="49" t="str">
        <f>SUM(I56:M56)</f>
        <v>0</v>
      </c>
      <c r="O56" s="50"/>
      <c r="P56" s="49">
        <v>440</v>
      </c>
      <c r="Q56" s="49"/>
      <c r="R56" s="49"/>
      <c r="S56" s="38"/>
      <c r="T56" s="38" t="s">
        <v>238</v>
      </c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52">
        <v>52</v>
      </c>
      <c r="B57" s="53" t="s">
        <v>239</v>
      </c>
      <c r="C57" s="54">
        <v>3799</v>
      </c>
      <c r="D57" s="53" t="s">
        <v>240</v>
      </c>
      <c r="E57" s="53" t="s">
        <v>241</v>
      </c>
      <c r="F57" s="55" t="s">
        <v>59</v>
      </c>
      <c r="G57" s="53" t="s">
        <v>64</v>
      </c>
      <c r="H57" s="56"/>
      <c r="I57" s="57"/>
      <c r="J57" s="57"/>
      <c r="K57" s="57">
        <v>20</v>
      </c>
      <c r="L57" s="57"/>
      <c r="M57" s="57"/>
      <c r="N57" s="57" t="str">
        <f>SUM(I57:M57)</f>
        <v>0</v>
      </c>
      <c r="O57" s="58"/>
      <c r="P57" s="57"/>
      <c r="Q57" s="57">
        <v>2500</v>
      </c>
      <c r="R57" s="57">
        <v>300</v>
      </c>
      <c r="S57" s="55"/>
      <c r="T57" s="55" t="s">
        <v>242</v>
      </c>
      <c r="U57" s="55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>
        <v>53</v>
      </c>
      <c r="B58" s="46" t="s">
        <v>47</v>
      </c>
      <c r="C58" s="47">
        <v>3973</v>
      </c>
      <c r="D58" s="46" t="s">
        <v>243</v>
      </c>
      <c r="E58" s="46" t="s">
        <v>244</v>
      </c>
      <c r="F58" s="38" t="s">
        <v>34</v>
      </c>
      <c r="G58" s="46" t="s">
        <v>97</v>
      </c>
      <c r="H58" s="48"/>
      <c r="I58" s="49"/>
      <c r="J58" s="49"/>
      <c r="K58" s="49"/>
      <c r="L58" s="49">
        <v>2</v>
      </c>
      <c r="M58" s="49"/>
      <c r="N58" s="49" t="str">
        <f>SUM(I58:M58)</f>
        <v>0</v>
      </c>
      <c r="O58" s="50"/>
      <c r="P58" s="49">
        <v>370</v>
      </c>
      <c r="Q58" s="49"/>
      <c r="R58" s="49"/>
      <c r="S58" s="38"/>
      <c r="T58" s="38" t="s">
        <v>245</v>
      </c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>
        <v>54</v>
      </c>
      <c r="B59" s="46" t="s">
        <v>246</v>
      </c>
      <c r="C59" s="51">
        <v>6830</v>
      </c>
      <c r="D59" s="46" t="s">
        <v>247</v>
      </c>
      <c r="E59" s="46" t="s">
        <v>248</v>
      </c>
      <c r="F59" s="38" t="s">
        <v>86</v>
      </c>
      <c r="G59" s="46" t="s">
        <v>87</v>
      </c>
      <c r="H59" s="48"/>
      <c r="I59" s="49"/>
      <c r="J59" s="49"/>
      <c r="K59" s="49">
        <v>2</v>
      </c>
      <c r="L59" s="49"/>
      <c r="M59" s="49"/>
      <c r="N59" s="49" t="str">
        <f>SUM(I59:M59)</f>
        <v>0</v>
      </c>
      <c r="O59" s="50"/>
      <c r="P59" s="49">
        <v>380</v>
      </c>
      <c r="Q59" s="49"/>
      <c r="R59" s="49"/>
      <c r="S59" s="38"/>
      <c r="T59" s="38" t="s">
        <v>249</v>
      </c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52">
        <v>55</v>
      </c>
      <c r="B60" s="53" t="s">
        <v>250</v>
      </c>
      <c r="C60" s="54">
        <v>2517</v>
      </c>
      <c r="D60" s="53" t="s">
        <v>251</v>
      </c>
      <c r="E60" s="53" t="s">
        <v>252</v>
      </c>
      <c r="F60" s="55" t="s">
        <v>86</v>
      </c>
      <c r="G60" s="53" t="s">
        <v>64</v>
      </c>
      <c r="H60" s="56"/>
      <c r="I60" s="57"/>
      <c r="J60" s="57"/>
      <c r="K60" s="57"/>
      <c r="L60" s="57">
        <v>15</v>
      </c>
      <c r="M60" s="57"/>
      <c r="N60" s="57" t="str">
        <f>SUM(I60:M60)</f>
        <v>0</v>
      </c>
      <c r="O60" s="58"/>
      <c r="P60" s="57"/>
      <c r="Q60" s="57">
        <v>2025</v>
      </c>
      <c r="R60" s="57">
        <v>75</v>
      </c>
      <c r="S60" s="55"/>
      <c r="T60" s="55" t="s">
        <v>253</v>
      </c>
      <c r="U60" s="55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52">
        <v>56</v>
      </c>
      <c r="B61" s="53" t="s">
        <v>254</v>
      </c>
      <c r="C61" s="54">
        <v>92675</v>
      </c>
      <c r="D61" s="53" t="s">
        <v>255</v>
      </c>
      <c r="E61" s="53" t="s">
        <v>256</v>
      </c>
      <c r="F61" s="55" t="s">
        <v>257</v>
      </c>
      <c r="G61" s="53" t="s">
        <v>97</v>
      </c>
      <c r="H61" s="56"/>
      <c r="I61" s="57"/>
      <c r="J61" s="57"/>
      <c r="K61" s="57"/>
      <c r="L61" s="57">
        <v>4</v>
      </c>
      <c r="M61" s="57"/>
      <c r="N61" s="57" t="str">
        <f>SUM(I61:M61)</f>
        <v>0</v>
      </c>
      <c r="O61" s="58"/>
      <c r="P61" s="57"/>
      <c r="Q61" s="57">
        <v>680</v>
      </c>
      <c r="R61" s="57"/>
      <c r="S61" s="55"/>
      <c r="T61" s="55" t="s">
        <v>82</v>
      </c>
      <c r="U61" s="55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>
        <v>57</v>
      </c>
      <c r="B62" s="46" t="s">
        <v>258</v>
      </c>
      <c r="C62" s="47">
        <v>2228</v>
      </c>
      <c r="D62" s="46" t="s">
        <v>259</v>
      </c>
      <c r="E62" s="46" t="s">
        <v>260</v>
      </c>
      <c r="F62" s="38" t="s">
        <v>50</v>
      </c>
      <c r="G62" s="46" t="s">
        <v>64</v>
      </c>
      <c r="H62" s="48"/>
      <c r="I62" s="49"/>
      <c r="J62" s="49">
        <v>12</v>
      </c>
      <c r="K62" s="49"/>
      <c r="L62" s="49"/>
      <c r="M62" s="49"/>
      <c r="N62" s="49" t="str">
        <f>SUM(I62:M62)</f>
        <v>0</v>
      </c>
      <c r="O62" s="50"/>
      <c r="P62" s="49">
        <v>2040</v>
      </c>
      <c r="Q62" s="49"/>
      <c r="R62" s="49"/>
      <c r="S62" s="38"/>
      <c r="T62" s="38" t="s">
        <v>261</v>
      </c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52">
        <v>58</v>
      </c>
      <c r="B63" s="53" t="s">
        <v>262</v>
      </c>
      <c r="C63" s="54">
        <v>500032</v>
      </c>
      <c r="D63" s="53" t="s">
        <v>263</v>
      </c>
      <c r="E63" s="53" t="s">
        <v>264</v>
      </c>
      <c r="F63" s="55" t="s">
        <v>34</v>
      </c>
      <c r="G63" s="53" t="s">
        <v>97</v>
      </c>
      <c r="H63" s="56"/>
      <c r="I63" s="57"/>
      <c r="J63" s="57"/>
      <c r="K63" s="57"/>
      <c r="L63" s="57"/>
      <c r="M63" s="57"/>
      <c r="N63" s="57" t="str">
        <f>SUM(I63:M63)</f>
        <v>0</v>
      </c>
      <c r="O63" s="58"/>
      <c r="P63" s="57"/>
      <c r="Q63" s="57">
        <v>0</v>
      </c>
      <c r="R63" s="57"/>
      <c r="S63" s="55" t="s">
        <v>265</v>
      </c>
      <c r="T63" s="55" t="s">
        <v>266</v>
      </c>
      <c r="U63" s="55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52">
        <v>59</v>
      </c>
      <c r="B64" s="53" t="s">
        <v>267</v>
      </c>
      <c r="C64" s="54">
        <v>105</v>
      </c>
      <c r="D64" s="53" t="s">
        <v>268</v>
      </c>
      <c r="E64" s="53" t="s">
        <v>269</v>
      </c>
      <c r="F64" s="55" t="s">
        <v>270</v>
      </c>
      <c r="G64" s="53" t="s">
        <v>87</v>
      </c>
      <c r="H64" s="56"/>
      <c r="I64" s="57"/>
      <c r="J64" s="57"/>
      <c r="K64" s="57">
        <v>2</v>
      </c>
      <c r="L64" s="57"/>
      <c r="M64" s="57"/>
      <c r="N64" s="57" t="str">
        <f>SUM(I64:M64)</f>
        <v>0</v>
      </c>
      <c r="O64" s="58"/>
      <c r="P64" s="57">
        <v>340</v>
      </c>
      <c r="Q64" s="57"/>
      <c r="R64" s="57"/>
      <c r="S64" s="55"/>
      <c r="T64" s="55" t="s">
        <v>271</v>
      </c>
      <c r="U64" s="55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52">
        <v>60</v>
      </c>
      <c r="B65" s="53" t="s">
        <v>272</v>
      </c>
      <c r="C65" s="54">
        <v>2485</v>
      </c>
      <c r="D65" s="53" t="s">
        <v>273</v>
      </c>
      <c r="E65" s="53" t="s">
        <v>274</v>
      </c>
      <c r="F65" s="55" t="s">
        <v>34</v>
      </c>
      <c r="G65" s="53" t="s">
        <v>97</v>
      </c>
      <c r="H65" s="56"/>
      <c r="I65" s="57"/>
      <c r="J65" s="57"/>
      <c r="K65" s="57"/>
      <c r="L65" s="57">
        <v>4</v>
      </c>
      <c r="M65" s="57"/>
      <c r="N65" s="57" t="str">
        <f>SUM(I65:M65)</f>
        <v>0</v>
      </c>
      <c r="O65" s="58"/>
      <c r="P65" s="57"/>
      <c r="Q65" s="57">
        <v>680</v>
      </c>
      <c r="R65" s="57"/>
      <c r="S65" s="55"/>
      <c r="T65" s="55" t="s">
        <v>275</v>
      </c>
      <c r="U65" s="55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>
        <v>61</v>
      </c>
      <c r="B66" s="46" t="s">
        <v>47</v>
      </c>
      <c r="C66" s="47">
        <v>3691</v>
      </c>
      <c r="D66" s="46" t="s">
        <v>276</v>
      </c>
      <c r="E66" s="46" t="s">
        <v>277</v>
      </c>
      <c r="F66" s="38" t="s">
        <v>180</v>
      </c>
      <c r="G66" s="46" t="s">
        <v>97</v>
      </c>
      <c r="H66" s="48"/>
      <c r="I66" s="49"/>
      <c r="J66" s="49"/>
      <c r="K66" s="49"/>
      <c r="L66" s="49">
        <v>2</v>
      </c>
      <c r="M66" s="49"/>
      <c r="N66" s="49" t="str">
        <f>SUM(I66:M66)</f>
        <v>0</v>
      </c>
      <c r="O66" s="50"/>
      <c r="P66" s="49">
        <v>370</v>
      </c>
      <c r="Q66" s="49"/>
      <c r="R66" s="49"/>
      <c r="S66" s="38" t="s">
        <v>98</v>
      </c>
      <c r="T66" s="38" t="s">
        <v>278</v>
      </c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52">
        <v>62</v>
      </c>
      <c r="B67" s="53" t="s">
        <v>279</v>
      </c>
      <c r="C67" s="54">
        <v>2693</v>
      </c>
      <c r="D67" s="53" t="s">
        <v>280</v>
      </c>
      <c r="E67" s="53" t="s">
        <v>281</v>
      </c>
      <c r="F67" s="55" t="s">
        <v>180</v>
      </c>
      <c r="G67" s="53" t="s">
        <v>87</v>
      </c>
      <c r="H67" s="56"/>
      <c r="I67" s="57"/>
      <c r="J67" s="57"/>
      <c r="K67" s="57"/>
      <c r="L67" s="57">
        <v>4</v>
      </c>
      <c r="M67" s="57"/>
      <c r="N67" s="57" t="str">
        <f>SUM(I67:M67)</f>
        <v>0</v>
      </c>
      <c r="O67" s="58"/>
      <c r="P67" s="57"/>
      <c r="Q67" s="57">
        <v>680</v>
      </c>
      <c r="R67" s="57"/>
      <c r="S67" s="55"/>
      <c r="T67" s="55" t="s">
        <v>282</v>
      </c>
      <c r="U67" s="55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>
        <v>63</v>
      </c>
      <c r="B68" s="46" t="s">
        <v>283</v>
      </c>
      <c r="C68" s="47">
        <v>5292</v>
      </c>
      <c r="D68" s="46" t="s">
        <v>284</v>
      </c>
      <c r="E68" s="46" t="s">
        <v>285</v>
      </c>
      <c r="F68" s="38" t="s">
        <v>286</v>
      </c>
      <c r="G68" s="46" t="s">
        <v>40</v>
      </c>
      <c r="H68" s="48"/>
      <c r="I68" s="49"/>
      <c r="J68" s="49">
        <v>5</v>
      </c>
      <c r="K68" s="49"/>
      <c r="L68" s="49"/>
      <c r="M68" s="49"/>
      <c r="N68" s="49" t="str">
        <f>SUM(I68:M68)</f>
        <v>0</v>
      </c>
      <c r="O68" s="50"/>
      <c r="P68" s="49"/>
      <c r="Q68" s="49" t="s">
        <v>73</v>
      </c>
      <c r="R68" s="49"/>
      <c r="S68" s="38"/>
      <c r="T68" s="38" t="s">
        <v>287</v>
      </c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52">
        <v>64</v>
      </c>
      <c r="B69" s="53" t="s">
        <v>288</v>
      </c>
      <c r="C69" s="54">
        <v>80001</v>
      </c>
      <c r="D69" s="53" t="s">
        <v>289</v>
      </c>
      <c r="E69" s="53" t="s">
        <v>290</v>
      </c>
      <c r="F69" s="55" t="s">
        <v>59</v>
      </c>
      <c r="G69" s="53" t="s">
        <v>97</v>
      </c>
      <c r="H69" s="56"/>
      <c r="I69" s="57">
        <v>0</v>
      </c>
      <c r="J69" s="57"/>
      <c r="K69" s="57"/>
      <c r="L69" s="57"/>
      <c r="M69" s="57"/>
      <c r="N69" s="57" t="str">
        <f>SUM(I69:M69)</f>
        <v>0</v>
      </c>
      <c r="O69" s="58"/>
      <c r="P69" s="57">
        <v>0</v>
      </c>
      <c r="Q69" s="57"/>
      <c r="R69" s="57">
        <v>0</v>
      </c>
      <c r="S69" s="55" t="s">
        <v>98</v>
      </c>
      <c r="T69" s="55" t="s">
        <v>291</v>
      </c>
      <c r="U69" s="55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>
        <v>65</v>
      </c>
      <c r="B70" s="46" t="s">
        <v>47</v>
      </c>
      <c r="C70" s="47">
        <v>4241</v>
      </c>
      <c r="D70" s="46" t="s">
        <v>292</v>
      </c>
      <c r="E70" s="46" t="s">
        <v>293</v>
      </c>
      <c r="F70" s="38" t="s">
        <v>294</v>
      </c>
      <c r="G70" s="46" t="s">
        <v>87</v>
      </c>
      <c r="H70" s="48"/>
      <c r="I70" s="49"/>
      <c r="J70" s="49"/>
      <c r="K70" s="49"/>
      <c r="L70" s="49">
        <v>1</v>
      </c>
      <c r="M70" s="49"/>
      <c r="N70" s="49" t="str">
        <f>SUM(I70:M70)</f>
        <v>0</v>
      </c>
      <c r="O70" s="50"/>
      <c r="P70" s="49">
        <v>230</v>
      </c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59">
        <v>66</v>
      </c>
      <c r="B71" s="60" t="s">
        <v>47</v>
      </c>
      <c r="C71" s="61">
        <v>4410</v>
      </c>
      <c r="D71" s="60" t="s">
        <v>295</v>
      </c>
      <c r="E71" s="60" t="s">
        <v>296</v>
      </c>
      <c r="F71" s="62" t="s">
        <v>180</v>
      </c>
      <c r="G71" s="60" t="s">
        <v>40</v>
      </c>
      <c r="H71" s="63"/>
      <c r="I71" s="64"/>
      <c r="J71" s="64"/>
      <c r="K71" s="64"/>
      <c r="L71" s="64">
        <v>2</v>
      </c>
      <c r="M71" s="64"/>
      <c r="N71" s="64" t="str">
        <f>SUM(I71:M71)</f>
        <v>0</v>
      </c>
      <c r="O71" s="65"/>
      <c r="P71" s="64">
        <v>390</v>
      </c>
      <c r="Q71" s="64"/>
      <c r="R71" s="64">
        <v>20</v>
      </c>
      <c r="S71" s="62"/>
      <c r="T71" s="62" t="s">
        <v>297</v>
      </c>
      <c r="U71" s="62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59">
        <v>67</v>
      </c>
      <c r="B72" s="60" t="s">
        <v>298</v>
      </c>
      <c r="C72" s="61">
        <v>94463</v>
      </c>
      <c r="D72" s="60" t="s">
        <v>299</v>
      </c>
      <c r="E72" s="60" t="s">
        <v>300</v>
      </c>
      <c r="F72" s="62" t="s">
        <v>301</v>
      </c>
      <c r="G72" s="60" t="s">
        <v>40</v>
      </c>
      <c r="H72" s="63"/>
      <c r="I72" s="64"/>
      <c r="J72" s="64"/>
      <c r="K72" s="64"/>
      <c r="L72" s="64">
        <v>2</v>
      </c>
      <c r="M72" s="64"/>
      <c r="N72" s="64" t="str">
        <f>SUM(I72:M72)</f>
        <v>0</v>
      </c>
      <c r="O72" s="65"/>
      <c r="P72" s="64">
        <v>410</v>
      </c>
      <c r="Q72" s="64"/>
      <c r="R72" s="64">
        <v>40</v>
      </c>
      <c r="S72" s="62"/>
      <c r="T72" s="62" t="s">
        <v>302</v>
      </c>
      <c r="U72" s="62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>
        <v>68</v>
      </c>
      <c r="B73" s="46" t="s">
        <v>47</v>
      </c>
      <c r="C73" s="47">
        <v>3020</v>
      </c>
      <c r="D73" s="46" t="s">
        <v>303</v>
      </c>
      <c r="E73" s="46" t="s">
        <v>304</v>
      </c>
      <c r="F73" s="38" t="s">
        <v>294</v>
      </c>
      <c r="G73" s="46" t="s">
        <v>97</v>
      </c>
      <c r="H73" s="48"/>
      <c r="I73" s="49"/>
      <c r="J73" s="49"/>
      <c r="K73" s="49"/>
      <c r="L73" s="49">
        <v>4</v>
      </c>
      <c r="M73" s="49"/>
      <c r="N73" s="49" t="str">
        <f>SUM(I73:M73)</f>
        <v>0</v>
      </c>
      <c r="O73" s="50"/>
      <c r="P73" s="49">
        <v>680</v>
      </c>
      <c r="Q73" s="49"/>
      <c r="R73" s="49"/>
      <c r="S73" s="38"/>
      <c r="T73" s="38" t="s">
        <v>305</v>
      </c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>
        <v>69</v>
      </c>
      <c r="B74" s="46" t="s">
        <v>47</v>
      </c>
      <c r="C74" s="47">
        <v>3801</v>
      </c>
      <c r="D74" s="46" t="s">
        <v>306</v>
      </c>
      <c r="E74" s="46" t="s">
        <v>307</v>
      </c>
      <c r="F74" s="38" t="s">
        <v>308</v>
      </c>
      <c r="G74" s="46" t="s">
        <v>68</v>
      </c>
      <c r="H74" s="48"/>
      <c r="I74" s="49"/>
      <c r="J74" s="49"/>
      <c r="K74" s="49"/>
      <c r="L74" s="49">
        <v>4</v>
      </c>
      <c r="M74" s="49"/>
      <c r="N74" s="49" t="str">
        <f>SUM(I74:M74)</f>
        <v>0</v>
      </c>
      <c r="O74" s="50"/>
      <c r="P74" s="49">
        <v>680</v>
      </c>
      <c r="Q74" s="49"/>
      <c r="R74" s="49"/>
      <c r="S74" s="38"/>
      <c r="T74" s="38" t="s">
        <v>309</v>
      </c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>
        <v>70</v>
      </c>
      <c r="B75" s="46" t="s">
        <v>310</v>
      </c>
      <c r="C75" s="47">
        <v>135</v>
      </c>
      <c r="D75" s="46" t="s">
        <v>311</v>
      </c>
      <c r="E75" s="46" t="s">
        <v>312</v>
      </c>
      <c r="F75" s="38" t="s">
        <v>313</v>
      </c>
      <c r="G75" s="46" t="s">
        <v>64</v>
      </c>
      <c r="H75" s="48"/>
      <c r="I75" s="49"/>
      <c r="J75" s="49">
        <v>3</v>
      </c>
      <c r="K75" s="49"/>
      <c r="L75" s="49"/>
      <c r="M75" s="49"/>
      <c r="N75" s="49" t="str">
        <f>SUM(I75:M75)</f>
        <v>0</v>
      </c>
      <c r="O75" s="50"/>
      <c r="P75" s="49">
        <v>720</v>
      </c>
      <c r="Q75" s="49"/>
      <c r="R75" s="49"/>
      <c r="S75" s="38"/>
      <c r="T75" s="38" t="s">
        <v>314</v>
      </c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52">
        <v>71</v>
      </c>
      <c r="B76" s="53" t="s">
        <v>239</v>
      </c>
      <c r="C76" s="54">
        <v>3799</v>
      </c>
      <c r="D76" s="53" t="s">
        <v>240</v>
      </c>
      <c r="E76" s="53" t="s">
        <v>241</v>
      </c>
      <c r="F76" s="55" t="s">
        <v>59</v>
      </c>
      <c r="G76" s="53" t="s">
        <v>64</v>
      </c>
      <c r="H76" s="56"/>
      <c r="I76" s="57"/>
      <c r="J76" s="57"/>
      <c r="K76" s="57">
        <v>20</v>
      </c>
      <c r="L76" s="57"/>
      <c r="M76" s="57"/>
      <c r="N76" s="57" t="str">
        <f>SUM(I76:M76)</f>
        <v>0</v>
      </c>
      <c r="O76" s="58"/>
      <c r="P76" s="57"/>
      <c r="Q76" s="57">
        <v>2500</v>
      </c>
      <c r="R76" s="57">
        <v>300</v>
      </c>
      <c r="S76" s="55"/>
      <c r="T76" s="55" t="s">
        <v>242</v>
      </c>
      <c r="U76" s="55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>
        <v>72</v>
      </c>
      <c r="B77" s="46" t="s">
        <v>47</v>
      </c>
      <c r="C77" s="47">
        <v>3177</v>
      </c>
      <c r="D77" s="46" t="s">
        <v>315</v>
      </c>
      <c r="E77" s="46" t="s">
        <v>316</v>
      </c>
      <c r="F77" s="38" t="s">
        <v>34</v>
      </c>
      <c r="G77" s="46" t="s">
        <v>68</v>
      </c>
      <c r="H77" s="48"/>
      <c r="I77" s="49"/>
      <c r="J77" s="49"/>
      <c r="K77" s="49"/>
      <c r="L77" s="49">
        <v>2</v>
      </c>
      <c r="M77" s="49"/>
      <c r="N77" s="49" t="str">
        <f>SUM(I77:M77)</f>
        <v>0</v>
      </c>
      <c r="O77" s="50"/>
      <c r="P77" s="49">
        <v>370</v>
      </c>
      <c r="Q77" s="49"/>
      <c r="R77" s="49"/>
      <c r="S77" s="38"/>
      <c r="T77" s="38" t="s">
        <v>317</v>
      </c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