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<sst xmlns="http://schemas.openxmlformats.org/spreadsheetml/2006/main" uniqueCount="246">
  <si>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</si>
  <si>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</si>
  <si>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</si>
  <si>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</si>
  <si>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</si>
  <si>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</si>
  <si>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</si>
  <si>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</si>
  <si>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</si>
  <si>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</si>
  <si>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</si>
  <si>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</si>
  <si>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</si>
  <si>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</si>
  <si>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</si>
  <si>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</si>
  <si>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</si>
  <si>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</si>
  <si>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</si>
  <si>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</si>
  <si>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</si>
  <si>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</si>
  <si>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</si>
  <si>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</si>
  <si>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</si>
  <si>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</si>
  <si>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</si>
  <si>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</si>
  <si>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</si>
  <si>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</si>
  <si>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</si>
  <si>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</si>
  <si>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</si>
  <si>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</si>
  <si>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</si>
  <si>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Вячеслав</t>
  </si>
  <si>
    <t>созвон за 30 минут,новые цены, сдадст 5 пустых бут - вернуть 2 залога. ДОСТАВКА как ПО КР.Селу (вт,ср,пят)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</si>
  <si>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</si>
  <si>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</si>
  <si>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</si>
  <si>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  новые цены. Доставка как в Кр.С - вт,ср, пят.</t>
  </si>
  <si>
    <t>Гимназия № 114</t>
  </si>
  <si>
    <t>СПб, ул. Есенина д. 34к2</t>
  </si>
  <si>
    <t>517-84-34, 8-911-162-17-06 Нина Николаевна</t>
  </si>
  <si>
    <t>10:00-15:00</t>
  </si>
  <si>
    <t>Федор</t>
  </si>
  <si>
    <t>НЕ ПОЗЖЕ! 16-00!!подписать акт приёма передачи.поставка №1 (38 из 60)
Контракт № 8-114/2019 от 09.04. 19 г. доки старого образца,ПОДПИСЫВАТЬ АКТ НА ТАРУ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</si>
  <si>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</si>
  <si>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</si>
  <si>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</si>
  <si>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</si>
  <si>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</si>
  <si>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</si>
  <si>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</si>
  <si>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</si>
  <si>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13:00-17:00</t>
  </si>
  <si>
    <t>Александр</t>
  </si>
  <si>
    <t>созвон заранее для пропуска.  новая цена, заказали Ё. С 13 БУДУТ, не раньше</t>
  </si>
  <si>
    <t>Разовый</t>
  </si>
  <si>
    <t>СПб, пр. Народного Ополчения, д. 201</t>
  </si>
  <si>
    <t>8-921-338-30-51</t>
  </si>
  <si>
    <t>10:00-13:00</t>
  </si>
  <si>
    <t xml:space="preserve">4 - Бутыль 19 литров с ручкой
 6 - Пробка для бутылей 19 литров
 1 - ЧЕК (1-й раз)
 </t>
  </si>
  <si>
    <t>созвон за полчаса, объяснят как заехать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</si>
  <si>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</si>
  <si>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</si>
  <si>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</si>
  <si>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</si>
  <si>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</si>
  <si>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</si>
  <si>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</si>
  <si>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</si>
  <si>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Владимир</t>
  </si>
  <si>
    <t>. РАЗГРУЗКА со двора. сказали что в кофемашины не используют только для питья новая цена</t>
  </si>
  <si>
    <t>Клиент №6542</t>
  </si>
  <si>
    <t>СПб, ул. Кременчугская д. 11</t>
  </si>
  <si>
    <t>к2, кв. 161, 8-932-053-23-07 Надежда</t>
  </si>
  <si>
    <t>10:00-14:00</t>
  </si>
  <si>
    <t>СОЗВОН УТРОМ СОРИЕНТИРОВАТЬ ПО ВРЕМЕНИ ,новый пакет Поставка №8 (16 из 20). могут выставить пустые бут у двери(созвонитесь с клиентом)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</si>
  <si>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</si>
  <si>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</si>
  <si>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</si>
  <si>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</si>
  <si>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№3(20 из 20)Доки делать на каждую поставку.
 08.08 - только акт приема передачи подписать (в этот раз без доков)</t>
  </si>
  <si>
    <t>Спиридонов</t>
  </si>
  <si>
    <t>СПб, 2-я Комсомольская ул., д. 40к1</t>
  </si>
  <si>
    <t>кв. 95, 744-24-49, 8-921-420-07-35</t>
  </si>
  <si>
    <t>новые цены</t>
  </si>
  <si>
    <t>РЖД (тендер)</t>
  </si>
  <si>
    <t>СПб, Митрофаньевское шоссе д. 25</t>
  </si>
  <si>
    <t>Лит А, 8-911-200-18-19</t>
  </si>
  <si>
    <t>ЗАБРАТЬ ПУСТЫЕ БУТЫЛИ</t>
  </si>
  <si>
    <t>Клиент№4745</t>
  </si>
  <si>
    <t>СПб, ул. Новгородская д. 23</t>
  </si>
  <si>
    <t>лит. А, пом.48-Н, ресторан МЁ, 906-75-52, 8-921-947-38-00</t>
  </si>
  <si>
    <t>ЕСЛИ НЕ УСПЕЕТЕ УТРОМ ТО ПОСЛЕ 14  по субботам работают с 12, в будние дни-с 10,8-921-947-38-00 звонить на этот номер.</t>
  </si>
  <si>
    <t>г. Пушкин, СПб, Петербургское шоссе, д.  8к2</t>
  </si>
  <si>
    <t>кв. 135, 8-921-315-90-84</t>
  </si>
  <si>
    <t>новая цена,  созвон за 30 минут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</si>
  <si>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</si>
  <si>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</si>
  <si>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</si>
  <si>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ЦЕНА,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</si>
  <si>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</si>
  <si>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</si>
  <si>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</si>
  <si>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</si>
  <si>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</si>
  <si>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</si>
  <si>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</si>
  <si>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</si>
  <si>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</si>
  <si>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</si>
  <si>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</si>
  <si>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</si>
  <si>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</si>
  <si>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</si>
  <si>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</si>
  <si>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цена. СЧЁТ скан - на почту sblohin@abz-1.ru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</si>
  <si>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</si>
  <si>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</si>
  <si>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</si>
  <si>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</si>
  <si>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</si>
  <si>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</si>
  <si>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</si>
  <si>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</si>
  <si>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СПб, посёлок Шушары, Колпинское шоссе, д.36к1</t>
  </si>
  <si>
    <t>кв. 37, 8-911-755-97-03</t>
  </si>
  <si>
    <t>11:00-15:00</t>
  </si>
  <si>
    <t>с 11. СОЗВОН ЗА 40 МИНУТ!! ЧТОБЫ ПОДЪЕХАЛИ. ЗАБИРАТЬ ПУСТУЮ ТАРУ БЕЗ ДЕНЕГ НЕ ОТГРУЖАТЬ. новые цены</t>
  </si>
  <si>
    <t>Красное Село, СПб</t>
  </si>
  <si>
    <t>СНТ Ветеран, участок 92,  недалеко от ж.д. станции, 8-911-152-96-24</t>
  </si>
  <si>
    <t>12:00-17:00</t>
  </si>
  <si>
    <t>СОЗВОН ЗА ЧАС!!!</t>
  </si>
  <si>
    <t>Клиент№6860</t>
  </si>
  <si>
    <t>Спб, Басков переулок д.3 корпус Б</t>
  </si>
  <si>
    <t>8-981-725-26-01</t>
  </si>
  <si>
    <t>с 11!!</t>
  </si>
  <si>
    <t>СПб, поселок Шушары, ул. Первомайская, д. 16</t>
  </si>
  <si>
    <t>цокольный этаж , напротив кондитерской, 8-921-555-40-29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</si>
  <si>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</si>
  <si>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</si>
  <si>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</si>
  <si>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крту оплатит или деньги оставит)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</si>
  <si>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</si>
  <si>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</si>
  <si>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</si>
  <si>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</si>
  <si>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Клиент 348</t>
  </si>
  <si>
    <t>Пушкин, СПб, посёлок Александровская, 4-я линия д. 32А</t>
  </si>
  <si>
    <t>451-33-52, 8-931-249-74-41, 8-921-375-86-65</t>
  </si>
  <si>
    <t>8-921-375-86-65,созвон, новые цены,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</si>
  <si>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</si>
  <si>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</si>
  <si>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</si>
  <si>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100 - Стаканчики для питьевой воды
 100 - Чашка кофейная пластиковая
 </t>
  </si>
  <si>
    <t>домофон не работает 8-981-860-48-04. новые цены. с 11!!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</si>
  <si>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</si>
  <si>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</si>
  <si>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</si>
  <si>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</si>
  <si>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</si>
  <si>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</si>
  <si>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</si>
  <si>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обязательно подписывать акт!  тендер! не путать с другим клиентом! 8-981-965-09-09  созвон минут за 40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</si>
  <si>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</si>
  <si>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</si>
  <si>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</si>
  <si>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10:00-16:00</t>
  </si>
  <si>
    <t>обязательно созвон за час!4этаж 403- 3 бутыли,  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</si>
  <si>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</si>
  <si>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</si>
  <si>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</si>
  <si>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</si>
  <si>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СПб, Волхонское шоссе, д. 113</t>
  </si>
  <si>
    <t>Валерий 8-921-393-28-06</t>
  </si>
  <si>
    <t>с 10 работают, новые цены</t>
  </si>
  <si>
    <t>Клиент №5778</t>
  </si>
  <si>
    <t>СПб, ул. 1-ая Утиная д. 28</t>
  </si>
  <si>
    <t>кв. 269, 8-965-000-03-37  Александр</t>
  </si>
  <si>
    <t>18:00-21:00</t>
  </si>
  <si>
    <t>С 18! созвон за час!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</si>
  <si>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</si>
  <si>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</si>
  <si>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</si>
  <si>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</si>
  <si>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ТМС-Сервис((ТМС)  водономика)</t>
  </si>
  <si>
    <t>СПб, ул.Автовская, д.31</t>
  </si>
  <si>
    <t>Александр 8-921-956-74-57</t>
  </si>
  <si>
    <t>ПОДПИСАТЬ ДОКИ ЗА 31.07. счёт выставлен на ннн 7801629643 СНАЧАЛА ПЛАТЯТ ПОТОМ ЧЕРЕЗ НЕСКОЛЬКО ДНЕЙ ЗАКАЗЫВАЮТ ПО ЗВОНКУ. 8-911-919-31-51 Константин.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</si>
  <si>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</si>
  <si>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</si>
  <si>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</si>
  <si>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подписать доки за 26.07. 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</si>
  <si>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</si>
  <si>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</si>
  <si>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</si>
  <si>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</si>
  <si>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</si>
  <si>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СПб, Старо-Петергофский пр. д. 21к8</t>
  </si>
  <si>
    <t>кв. 215, 3й этаж, 8-921-917-95-07</t>
  </si>
  <si>
    <t>09:00-11:00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</si>
  <si>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</si>
  <si>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</si>
  <si>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</si>
  <si>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</si>
  <si>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</si>
  <si>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СПб, Каменоостровский пр., д. 18/11</t>
  </si>
  <si>
    <t>вход с ул. Мира д. 18/11,  "Толстый фраер", 232-30-56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</si>
  <si>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</si>
  <si>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</si>
  <si>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</si>
  <si>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2 - Заказ от ЭНДИ
 </t>
  </si>
  <si>
    <t>созвон за час,  от Энди,  заказы :
№ 670 визитки, № 1041 наклейки. передать (без доков)</t>
  </si>
  <si>
    <t>ВАЛЬДОРФ</t>
  </si>
  <si>
    <t>СПб, пр. Ветеранов, д. 36к2</t>
  </si>
  <si>
    <t>ТК Манхетен, 2й этаж, диагностический центр вальдорф (рядом зоомагазин)</t>
  </si>
  <si>
    <t xml:space="preserve">1 - Заказ от ЭНДИ
 </t>
  </si>
  <si>
    <t>заказ № 1026 - плакат, от ЭНДИ, подписать доки, без подписи не отгружать!</t>
  </si>
  <si>
    <t>Клиент№5537</t>
  </si>
  <si>
    <t>Спб, Шушары, Новгородский пр-т д. 10</t>
  </si>
  <si>
    <t>кв. 138, 8-904512-49-86</t>
  </si>
  <si>
    <t>Виллозское городское поселение, Ломоносовский район, Ленинградская область</t>
  </si>
  <si>
    <t>СНТ Красногорское, 1-линия,  участок 281, 8-911-154-72-10</t>
  </si>
  <si>
    <t>11 бут в зачет</t>
  </si>
  <si>
    <t xml:space="preserve">1 - ЧЕК (1-й раз)
 </t>
  </si>
  <si>
    <t>созвон!!</t>
  </si>
  <si>
    <t>Путьрем</t>
  </si>
  <si>
    <t>пос. Токсово, Короткий пер., 2</t>
  </si>
  <si>
    <t>8-921-184-83-46</t>
  </si>
  <si>
    <t>до 17</t>
  </si>
  <si>
    <t>Надирбек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</si>
  <si>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</si>
  <si>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</si>
  <si>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</si>
  <si>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ПМС 29.  
Документы.
ЗАБИРАТЬ ВСЮ ПУСТУЮ ТАРУ</t>
  </si>
  <si>
    <t>Транснефть - Охрана</t>
  </si>
  <si>
    <t>пер. Басков, д. 14</t>
  </si>
  <si>
    <t>8-981-777-07-22, созвон</t>
  </si>
  <si>
    <t>Подписывать акт приёма- передачи!</t>
  </si>
  <si>
    <t>Клиент№6909</t>
  </si>
  <si>
    <t>г. Пушкин, СПб, переулок Колокольный, д.5</t>
  </si>
  <si>
    <t>кв. 165, 3й этаж, 8-905-208-74-49</t>
  </si>
  <si>
    <t xml:space="preserve">2 - Помпа СТАНДАРТ
 </t>
  </si>
  <si>
    <t>клиент от Димы М.  созвон как подъезжать будете (там 2 квартиры -скажут в какую отгрузить). Подготовить сдачу с 5000 (если не будет сдачи - данные карты Мити скинуть- на карту переведут)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</si>
</sst>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5" sqref="C5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5312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390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1655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1250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203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8100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2777</v>
      </c>
      <c r="D9" s="52" t="s">
        <v>48</v>
      </c>
      <c r="E9" s="52" t="s">
        <v>49</v>
      </c>
      <c r="F9" s="54" t="s">
        <v>50</v>
      </c>
      <c r="G9" s="52" t="s">
        <v>45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3882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1140</v>
      </c>
      <c r="Q10" s="49"/>
      <c r="R10" s="49">
        <v>60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/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1660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9">
        <v>93948</v>
      </c>
      <c r="D12" s="52" t="s">
        <v>65</v>
      </c>
      <c r="E12" s="52" t="s">
        <v>66</v>
      </c>
      <c r="F12" s="54" t="s">
        <v>61</v>
      </c>
      <c r="G12" s="52" t="s">
        <v>45</v>
      </c>
      <c r="H12" s="55"/>
      <c r="I12" s="56"/>
      <c r="J12" s="56"/>
      <c r="K12" s="56"/>
      <c r="L12" s="56">
        <v>9</v>
      </c>
      <c r="M12" s="56"/>
      <c r="N12" s="56" t="str">
        <f>SUM(I12:M12)</f>
        <v>0</v>
      </c>
      <c r="O12" s="57"/>
      <c r="P12" s="56"/>
      <c r="Q12" s="56">
        <v>1395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696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58">
        <v>6542</v>
      </c>
      <c r="D14" s="46" t="s">
        <v>75</v>
      </c>
      <c r="E14" s="46" t="s">
        <v>76</v>
      </c>
      <c r="F14" s="38" t="s">
        <v>77</v>
      </c>
      <c r="G14" s="46" t="s">
        <v>56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975</v>
      </c>
      <c r="D15" s="52" t="s">
        <v>80</v>
      </c>
      <c r="E15" s="52" t="s">
        <v>81</v>
      </c>
      <c r="F15" s="54" t="s">
        <v>82</v>
      </c>
      <c r="G15" s="52" t="s">
        <v>56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1500</v>
      </c>
      <c r="R15" s="56">
        <v>200</v>
      </c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5987</v>
      </c>
      <c r="D16" s="46" t="s">
        <v>85</v>
      </c>
      <c r="E16" s="46" t="s">
        <v>86</v>
      </c>
      <c r="F16" s="38" t="s">
        <v>61</v>
      </c>
      <c r="G16" s="46" t="s">
        <v>35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840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80001</v>
      </c>
      <c r="D17" s="52" t="s">
        <v>89</v>
      </c>
      <c r="E17" s="52" t="s">
        <v>90</v>
      </c>
      <c r="F17" s="54" t="s">
        <v>44</v>
      </c>
      <c r="G17" s="52" t="s">
        <v>56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>
        <v>0</v>
      </c>
      <c r="Q17" s="56"/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4745</v>
      </c>
      <c r="D18" s="46" t="s">
        <v>93</v>
      </c>
      <c r="E18" s="46" t="s">
        <v>94</v>
      </c>
      <c r="F18" s="38" t="s">
        <v>82</v>
      </c>
      <c r="G18" s="46" t="s">
        <v>45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1650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3801</v>
      </c>
      <c r="D19" s="46" t="s">
        <v>96</v>
      </c>
      <c r="E19" s="46" t="s">
        <v>97</v>
      </c>
      <c r="F19" s="38" t="s">
        <v>34</v>
      </c>
      <c r="G19" s="46" t="s">
        <v>72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2997</v>
      </c>
      <c r="D20" s="46" t="s">
        <v>100</v>
      </c>
      <c r="E20" s="46" t="s">
        <v>101</v>
      </c>
      <c r="F20" s="38" t="s">
        <v>77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1929</v>
      </c>
      <c r="D21" s="46" t="s">
        <v>104</v>
      </c>
      <c r="E21" s="46" t="s">
        <v>105</v>
      </c>
      <c r="F21" s="38" t="s">
        <v>106</v>
      </c>
      <c r="G21" s="46" t="s">
        <v>35</v>
      </c>
      <c r="H21" s="48"/>
      <c r="I21" s="49"/>
      <c r="J21" s="49"/>
      <c r="K21" s="49">
        <v>22</v>
      </c>
      <c r="L21" s="49"/>
      <c r="M21" s="49"/>
      <c r="N21" s="49" t="str">
        <f>SUM(I21:M21)</f>
        <v>0</v>
      </c>
      <c r="O21" s="50"/>
      <c r="P21" s="49">
        <v>2860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93744</v>
      </c>
      <c r="D22" s="46" t="s">
        <v>108</v>
      </c>
      <c r="E22" s="46" t="s">
        <v>109</v>
      </c>
      <c r="F22" s="38" t="s">
        <v>44</v>
      </c>
      <c r="G22" s="46" t="s">
        <v>72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962</v>
      </c>
      <c r="D23" s="52" t="s">
        <v>112</v>
      </c>
      <c r="E23" s="52" t="s">
        <v>113</v>
      </c>
      <c r="F23" s="54" t="s">
        <v>34</v>
      </c>
      <c r="G23" s="52" t="s">
        <v>56</v>
      </c>
      <c r="H23" s="55"/>
      <c r="I23" s="56"/>
      <c r="J23" s="56"/>
      <c r="K23" s="56">
        <v>4</v>
      </c>
      <c r="L23" s="56"/>
      <c r="M23" s="56"/>
      <c r="N23" s="56" t="str">
        <f>SUM(I23:M23)</f>
        <v>0</v>
      </c>
      <c r="O23" s="57"/>
      <c r="P23" s="56"/>
      <c r="Q23" s="56">
        <v>680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1969</v>
      </c>
      <c r="D24" s="52" t="s">
        <v>116</v>
      </c>
      <c r="E24" s="52" t="s">
        <v>117</v>
      </c>
      <c r="F24" s="54" t="s">
        <v>44</v>
      </c>
      <c r="G24" s="52" t="s">
        <v>35</v>
      </c>
      <c r="H24" s="55"/>
      <c r="I24" s="56"/>
      <c r="J24" s="56"/>
      <c r="K24" s="56"/>
      <c r="L24" s="56">
        <v>15</v>
      </c>
      <c r="M24" s="56"/>
      <c r="N24" s="56" t="str">
        <f>SUM(I24:M24)</f>
        <v>0</v>
      </c>
      <c r="O24" s="57"/>
      <c r="P24" s="56"/>
      <c r="Q24" s="56">
        <v>2325</v>
      </c>
      <c r="R24" s="56">
        <v>225</v>
      </c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9">
        <v>60092</v>
      </c>
      <c r="D25" s="52" t="s">
        <v>120</v>
      </c>
      <c r="E25" s="52" t="s">
        <v>121</v>
      </c>
      <c r="F25" s="54" t="s">
        <v>34</v>
      </c>
      <c r="G25" s="52" t="s">
        <v>72</v>
      </c>
      <c r="H25" s="55"/>
      <c r="I25" s="56"/>
      <c r="J25" s="56"/>
      <c r="K25" s="56"/>
      <c r="L25" s="56">
        <v>20</v>
      </c>
      <c r="M25" s="56"/>
      <c r="N25" s="56" t="str">
        <f>SUM(I25:M25)</f>
        <v>0</v>
      </c>
      <c r="O25" s="57"/>
      <c r="P25" s="56"/>
      <c r="Q25" s="56">
        <v>2200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2516</v>
      </c>
      <c r="D26" s="52" t="s">
        <v>124</v>
      </c>
      <c r="E26" s="52" t="s">
        <v>125</v>
      </c>
      <c r="F26" s="54" t="s">
        <v>106</v>
      </c>
      <c r="G26" s="52" t="s">
        <v>56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3439</v>
      </c>
      <c r="D27" s="46" t="s">
        <v>127</v>
      </c>
      <c r="E27" s="46" t="s">
        <v>128</v>
      </c>
      <c r="F27" s="38" t="s">
        <v>129</v>
      </c>
      <c r="G27" s="46" t="s">
        <v>72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92271</v>
      </c>
      <c r="D28" s="46" t="s">
        <v>131</v>
      </c>
      <c r="E28" s="46" t="s">
        <v>132</v>
      </c>
      <c r="F28" s="38" t="s">
        <v>133</v>
      </c>
      <c r="G28" s="46" t="s">
        <v>35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8">
        <v>6860</v>
      </c>
      <c r="D29" s="46" t="s">
        <v>136</v>
      </c>
      <c r="E29" s="46" t="s">
        <v>137</v>
      </c>
      <c r="F29" s="38" t="s">
        <v>106</v>
      </c>
      <c r="G29" s="46" t="s">
        <v>56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58">
        <v>94731</v>
      </c>
      <c r="D30" s="46" t="s">
        <v>139</v>
      </c>
      <c r="E30" s="46" t="s">
        <v>140</v>
      </c>
      <c r="F30" s="38" t="s">
        <v>77</v>
      </c>
      <c r="G30" s="46" t="s">
        <v>72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58">
        <v>6956</v>
      </c>
      <c r="D31" s="46" t="s">
        <v>142</v>
      </c>
      <c r="E31" s="46" t="s">
        <v>143</v>
      </c>
      <c r="F31" s="38" t="s">
        <v>133</v>
      </c>
      <c r="G31" s="46" t="s">
        <v>35</v>
      </c>
      <c r="H31" s="48"/>
      <c r="I31" s="49"/>
      <c r="J31" s="49">
        <v>1</v>
      </c>
      <c r="K31" s="49"/>
      <c r="L31" s="49"/>
      <c r="M31" s="49"/>
      <c r="N31" s="49" t="str">
        <f>SUM(I31:M31)</f>
        <v>0</v>
      </c>
      <c r="O31" s="50"/>
      <c r="P31" s="49">
        <v>300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1646</v>
      </c>
      <c r="D32" s="46" t="s">
        <v>146</v>
      </c>
      <c r="E32" s="46" t="s">
        <v>147</v>
      </c>
      <c r="F32" s="38" t="s">
        <v>133</v>
      </c>
      <c r="G32" s="46" t="s">
        <v>35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47">
        <v>348</v>
      </c>
      <c r="D33" s="46" t="s">
        <v>150</v>
      </c>
      <c r="E33" s="46" t="s">
        <v>151</v>
      </c>
      <c r="F33" s="38" t="s">
        <v>44</v>
      </c>
      <c r="G33" s="46" t="s">
        <v>72</v>
      </c>
      <c r="H33" s="48"/>
      <c r="I33" s="49"/>
      <c r="J33" s="49">
        <v>10</v>
      </c>
      <c r="K33" s="49"/>
      <c r="L33" s="49"/>
      <c r="M33" s="49"/>
      <c r="N33" s="49" t="str">
        <f>SUM(I33:M33)</f>
        <v>0</v>
      </c>
      <c r="O33" s="50"/>
      <c r="P33" s="49">
        <v>1600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3952</v>
      </c>
      <c r="D34" s="46" t="s">
        <v>154</v>
      </c>
      <c r="E34" s="46" t="s">
        <v>155</v>
      </c>
      <c r="F34" s="38" t="s">
        <v>129</v>
      </c>
      <c r="G34" s="46" t="s">
        <v>72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1020</v>
      </c>
      <c r="Q34" s="49"/>
      <c r="R34" s="49"/>
      <c r="S34" s="38" t="s">
        <v>156</v>
      </c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4011</v>
      </c>
      <c r="D35" s="46" t="s">
        <v>158</v>
      </c>
      <c r="E35" s="46" t="s">
        <v>159</v>
      </c>
      <c r="F35" s="38" t="s">
        <v>44</v>
      </c>
      <c r="G35" s="46" t="s">
        <v>45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1400</v>
      </c>
      <c r="Q35" s="49"/>
      <c r="R35" s="49"/>
      <c r="S35" s="38" t="s">
        <v>160</v>
      </c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3">
        <v>500051</v>
      </c>
      <c r="D36" s="52" t="s">
        <v>163</v>
      </c>
      <c r="E36" s="52" t="s">
        <v>164</v>
      </c>
      <c r="F36" s="54" t="s">
        <v>82</v>
      </c>
      <c r="G36" s="52" t="s">
        <v>45</v>
      </c>
      <c r="H36" s="55"/>
      <c r="I36" s="56">
        <v>2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206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3038</v>
      </c>
      <c r="D37" s="52" t="s">
        <v>167</v>
      </c>
      <c r="E37" s="52" t="s">
        <v>168</v>
      </c>
      <c r="F37" s="54" t="s">
        <v>169</v>
      </c>
      <c r="G37" s="52" t="s">
        <v>56</v>
      </c>
      <c r="H37" s="55"/>
      <c r="I37" s="56"/>
      <c r="J37" s="56">
        <v>3</v>
      </c>
      <c r="K37" s="56"/>
      <c r="L37" s="56"/>
      <c r="M37" s="56"/>
      <c r="N37" s="56" t="str">
        <f>SUM(I37:M37)</f>
        <v>0</v>
      </c>
      <c r="O37" s="57"/>
      <c r="P37" s="56"/>
      <c r="Q37" s="56">
        <v>765</v>
      </c>
      <c r="R37" s="56">
        <v>45</v>
      </c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171</v>
      </c>
      <c r="C38" s="53">
        <v>2763</v>
      </c>
      <c r="D38" s="52" t="s">
        <v>172</v>
      </c>
      <c r="E38" s="52" t="s">
        <v>173</v>
      </c>
      <c r="F38" s="54" t="s">
        <v>77</v>
      </c>
      <c r="G38" s="52" t="s">
        <v>72</v>
      </c>
      <c r="H38" s="55"/>
      <c r="I38" s="56"/>
      <c r="J38" s="56"/>
      <c r="K38" s="56"/>
      <c r="L38" s="56">
        <v>2</v>
      </c>
      <c r="M38" s="56"/>
      <c r="N38" s="56" t="str">
        <f>SUM(I38:M38)</f>
        <v>0</v>
      </c>
      <c r="O38" s="57"/>
      <c r="P38" s="56"/>
      <c r="Q38" s="56">
        <v>370</v>
      </c>
      <c r="R38" s="56"/>
      <c r="S38" s="54"/>
      <c r="T38" s="54" t="s">
        <v>174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171</v>
      </c>
      <c r="C39" s="53">
        <v>2763</v>
      </c>
      <c r="D39" s="52" t="s">
        <v>175</v>
      </c>
      <c r="E39" s="52" t="s">
        <v>176</v>
      </c>
      <c r="F39" s="54" t="s">
        <v>77</v>
      </c>
      <c r="G39" s="52" t="s">
        <v>35</v>
      </c>
      <c r="H39" s="55"/>
      <c r="I39" s="56"/>
      <c r="J39" s="56"/>
      <c r="K39" s="56"/>
      <c r="L39" s="56">
        <v>3</v>
      </c>
      <c r="M39" s="56"/>
      <c r="N39" s="56" t="str">
        <f>SUM(I39:M39)</f>
        <v>0</v>
      </c>
      <c r="O39" s="57"/>
      <c r="P39" s="56"/>
      <c r="Q39" s="56">
        <v>555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5778</v>
      </c>
      <c r="D40" s="46" t="s">
        <v>179</v>
      </c>
      <c r="E40" s="46" t="s">
        <v>180</v>
      </c>
      <c r="F40" s="38" t="s">
        <v>181</v>
      </c>
      <c r="G40" s="46" t="s">
        <v>45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690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4540</v>
      </c>
      <c r="D41" s="46" t="s">
        <v>184</v>
      </c>
      <c r="E41" s="46" t="s">
        <v>185</v>
      </c>
      <c r="F41" s="38" t="s">
        <v>61</v>
      </c>
      <c r="G41" s="46" t="s">
        <v>56</v>
      </c>
      <c r="H41" s="48"/>
      <c r="I41" s="49"/>
      <c r="J41" s="49">
        <v>10</v>
      </c>
      <c r="K41" s="49"/>
      <c r="L41" s="49"/>
      <c r="M41" s="49"/>
      <c r="N41" s="49" t="str">
        <f>SUM(I41:M41)</f>
        <v>0</v>
      </c>
      <c r="O41" s="50"/>
      <c r="P41" s="49">
        <v>1750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9">
        <v>60100</v>
      </c>
      <c r="D42" s="52" t="s">
        <v>188</v>
      </c>
      <c r="E42" s="52" t="s">
        <v>189</v>
      </c>
      <c r="F42" s="54" t="s">
        <v>44</v>
      </c>
      <c r="G42" s="52" t="s">
        <v>72</v>
      </c>
      <c r="H42" s="55"/>
      <c r="I42" s="56"/>
      <c r="J42" s="56"/>
      <c r="K42" s="56"/>
      <c r="L42" s="56">
        <v>8</v>
      </c>
      <c r="M42" s="56"/>
      <c r="N42" s="56" t="str">
        <f>SUM(I42:M42)</f>
        <v>0</v>
      </c>
      <c r="O42" s="57"/>
      <c r="P42" s="56"/>
      <c r="Q42" s="56">
        <v>880</v>
      </c>
      <c r="R42" s="56"/>
      <c r="S42" s="54"/>
      <c r="T42" s="54" t="s">
        <v>190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191</v>
      </c>
      <c r="C43" s="53">
        <v>3799</v>
      </c>
      <c r="D43" s="52" t="s">
        <v>192</v>
      </c>
      <c r="E43" s="52" t="s">
        <v>193</v>
      </c>
      <c r="F43" s="54" t="s">
        <v>77</v>
      </c>
      <c r="G43" s="52" t="s">
        <v>56</v>
      </c>
      <c r="H43" s="55"/>
      <c r="I43" s="56"/>
      <c r="J43" s="56"/>
      <c r="K43" s="56">
        <v>20</v>
      </c>
      <c r="L43" s="56"/>
      <c r="M43" s="56"/>
      <c r="N43" s="56" t="str">
        <f>SUM(I43:M43)</f>
        <v>0</v>
      </c>
      <c r="O43" s="57"/>
      <c r="P43" s="56"/>
      <c r="Q43" s="56">
        <v>2500</v>
      </c>
      <c r="R43" s="56">
        <v>300</v>
      </c>
      <c r="S43" s="54"/>
      <c r="T43" s="54" t="s">
        <v>194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5037</v>
      </c>
      <c r="D44" s="46" t="s">
        <v>196</v>
      </c>
      <c r="E44" s="46" t="s">
        <v>197</v>
      </c>
      <c r="F44" s="38" t="s">
        <v>198</v>
      </c>
      <c r="G44" s="46" t="s">
        <v>72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4241</v>
      </c>
      <c r="D45" s="46" t="s">
        <v>200</v>
      </c>
      <c r="E45" s="46" t="s">
        <v>201</v>
      </c>
      <c r="F45" s="38" t="s">
        <v>202</v>
      </c>
      <c r="G45" s="46" t="s">
        <v>45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726</v>
      </c>
      <c r="D46" s="46" t="s">
        <v>204</v>
      </c>
      <c r="E46" s="46" t="s">
        <v>205</v>
      </c>
      <c r="F46" s="38" t="s">
        <v>206</v>
      </c>
      <c r="G46" s="46" t="s">
        <v>35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340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2339</v>
      </c>
      <c r="D47" s="46" t="s">
        <v>208</v>
      </c>
      <c r="E47" s="46" t="s">
        <v>209</v>
      </c>
      <c r="F47" s="38" t="s">
        <v>34</v>
      </c>
      <c r="G47" s="46" t="s">
        <v>45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87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500036</v>
      </c>
      <c r="D48" s="46" t="s">
        <v>211</v>
      </c>
      <c r="E48" s="46" t="s">
        <v>212</v>
      </c>
      <c r="F48" s="38" t="s">
        <v>34</v>
      </c>
      <c r="G48" s="46" t="s">
        <v>45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 t="s">
        <v>213</v>
      </c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/>
      <c r="D49" s="46" t="s">
        <v>216</v>
      </c>
      <c r="E49" s="46" t="s">
        <v>217</v>
      </c>
      <c r="F49" s="38" t="s">
        <v>44</v>
      </c>
      <c r="G49" s="46" t="s">
        <v>35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58">
        <v>5537</v>
      </c>
      <c r="D50" s="46" t="s">
        <v>221</v>
      </c>
      <c r="E50" s="46" t="s">
        <v>222</v>
      </c>
      <c r="F50" s="38" t="s">
        <v>61</v>
      </c>
      <c r="G50" s="46" t="s">
        <v>72</v>
      </c>
      <c r="H50" s="48"/>
      <c r="I50" s="49"/>
      <c r="J50" s="49"/>
      <c r="K50" s="49">
        <v>1</v>
      </c>
      <c r="L50" s="49"/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87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58">
        <v>94060</v>
      </c>
      <c r="D51" s="46" t="s">
        <v>223</v>
      </c>
      <c r="E51" s="46" t="s">
        <v>224</v>
      </c>
      <c r="F51" s="38" t="s">
        <v>44</v>
      </c>
      <c r="G51" s="46" t="s">
        <v>56</v>
      </c>
      <c r="H51" s="48"/>
      <c r="I51" s="49"/>
      <c r="J51" s="49"/>
      <c r="K51" s="49"/>
      <c r="L51" s="49">
        <v>11</v>
      </c>
      <c r="M51" s="49"/>
      <c r="N51" s="49" t="str">
        <f>SUM(I51:M51)</f>
        <v>0</v>
      </c>
      <c r="O51" s="50" t="s">
        <v>225</v>
      </c>
      <c r="P51" s="49">
        <v>1540</v>
      </c>
      <c r="Q51" s="49"/>
      <c r="R51" s="49"/>
      <c r="S51" s="38" t="s">
        <v>226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3">
        <v>80003</v>
      </c>
      <c r="D52" s="52" t="s">
        <v>229</v>
      </c>
      <c r="E52" s="52" t="s">
        <v>230</v>
      </c>
      <c r="F52" s="54" t="s">
        <v>231</v>
      </c>
      <c r="G52" s="52" t="s">
        <v>232</v>
      </c>
      <c r="H52" s="55"/>
      <c r="I52" s="56">
        <v>25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2161</v>
      </c>
      <c r="R52" s="56"/>
      <c r="S52" s="54"/>
      <c r="T52" s="54" t="s">
        <v>233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80003</v>
      </c>
      <c r="D53" s="52" t="s">
        <v>234</v>
      </c>
      <c r="E53" s="52" t="s">
        <v>235</v>
      </c>
      <c r="F53" s="54" t="s">
        <v>34</v>
      </c>
      <c r="G53" s="52" t="s">
        <v>232</v>
      </c>
      <c r="H53" s="55"/>
      <c r="I53" s="56">
        <v>75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6483</v>
      </c>
      <c r="R53" s="56"/>
      <c r="S53" s="54"/>
      <c r="T53" s="54" t="s">
        <v>236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50016</v>
      </c>
      <c r="D54" s="52" t="s">
        <v>238</v>
      </c>
      <c r="E54" s="52" t="s">
        <v>239</v>
      </c>
      <c r="F54" s="54" t="s">
        <v>34</v>
      </c>
      <c r="G54" s="52" t="s">
        <v>56</v>
      </c>
      <c r="H54" s="55"/>
      <c r="I54" s="56">
        <v>6</v>
      </c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540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241</v>
      </c>
      <c r="C55" s="58">
        <v>6909</v>
      </c>
      <c r="D55" s="46" t="s">
        <v>242</v>
      </c>
      <c r="E55" s="46" t="s">
        <v>243</v>
      </c>
      <c r="F55" s="38" t="s">
        <v>61</v>
      </c>
      <c r="G55" s="46" t="s">
        <v>72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990</v>
      </c>
      <c r="Q55" s="49"/>
      <c r="R55" s="49"/>
      <c r="S55" s="38" t="s">
        <v>244</v>
      </c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