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<sst xmlns="http://schemas.openxmlformats.org/spreadsheetml/2006/main" uniqueCount="75">
  <si>
    <t xml:space="preserve"> 1-я Загрузка:</t>
  </si>
  <si>
    <t>Доп. Оборудование:</t>
  </si>
  <si>
    <t>Путевой лист</t>
  </si>
  <si>
    <t>Владимир</t>
  </si>
  <si>
    <t xml:space="preserve"> 2-я Загрузка:</t>
  </si>
  <si>
    <t>09.10.2018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</si>
  <si>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</si>
  <si>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</si>
  <si>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</si>
  <si>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</si>
  <si>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</si>
  <si>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</si>
  <si>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</si>
  <si>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</si>
  <si>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</si>
  <si>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</si>
  <si>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</si>
  <si>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</si>
  <si>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</si>
  <si>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</si>
  <si>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</si>
  <si>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</si>
  <si>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</si>
  <si>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</si>
  <si>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</si>
  <si>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</si>
  <si>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</si>
  <si>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</si>
  <si>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</si>
  <si>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</si>
  <si>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</si>
  <si>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Меркурий СЗФО</t>
  </si>
  <si>
    <t>СПб, ул. Киевская, д. 5</t>
  </si>
  <si>
    <t>Бадаевские склады,  Андрей Анатольевич 985-38-87, 8-905-209-75-52</t>
  </si>
  <si>
    <t>с 10 до 15 созвон</t>
  </si>
  <si>
    <t xml:space="preserve">30 - Помпа СТАНДАРТ
 </t>
  </si>
  <si>
    <t>от ОФВ</t>
  </si>
  <si>
    <t>Водоносов</t>
  </si>
  <si>
    <t>СПб, ул. Чудновского, д. 2/11</t>
  </si>
  <si>
    <t>кв. 81, (3 парадная) въезд со стороны АЗС Газпром 8-921-389-03-93</t>
  </si>
  <si>
    <t>до 15 созвон</t>
  </si>
  <si>
    <t>звонить сначала на этот номер 8-931-314-53-25</t>
  </si>
  <si>
    <t>БТЛ Регион</t>
  </si>
  <si>
    <t>СПб, Лиговский проспект, д. 274</t>
  </si>
  <si>
    <t>8-906-229-20-62 Нина</t>
  </si>
  <si>
    <t>с 12 до 17 созвон</t>
  </si>
  <si>
    <t>с 12! работают раньше в офисе никого нет. 8-921-335-04-10</t>
  </si>
  <si>
    <t>Петра Фуд водоносов</t>
  </si>
  <si>
    <t>СПб, Малоохтинский пр., д. 68</t>
  </si>
  <si>
    <t>литер А БЦ «Буревестник»(правая дверь), 2-ой этаж (есть 2 лифта), каб.217. 493-79-14 доб.508, 8-921-577-55-66</t>
  </si>
  <si>
    <t>с 10 до 17 созвон</t>
  </si>
  <si>
    <t>ОСОБОЕ ЗАПОЛНЕНИЕ ДОКОВ (см. папку)</t>
  </si>
  <si>
    <t>Фора-Новый</t>
  </si>
  <si>
    <t>СПб, 13-я Красноармейская улица д. 5</t>
  </si>
  <si>
    <t>8-921-934-87-91, 8-921-962-12-07</t>
  </si>
  <si>
    <t>с 10 до 14 созвон!</t>
  </si>
  <si>
    <t>СПб, Адмиралтейский район, Можайская ул. д. 9</t>
  </si>
  <si>
    <t>помещение 10, 8-951-656-08-77</t>
  </si>
  <si>
    <t>с 16 до 21</t>
  </si>
  <si>
    <t>НЕ рАНЬШЕ 16 будут!забирать пустые бутыли!! мы должны БЫЛи 40р</t>
  </si>
  <si>
    <t>ПКФ Петро-Васт  водоносов</t>
  </si>
  <si>
    <t>СПб, ул. Хрустальная д. 27</t>
  </si>
  <si>
    <t>3й этаж, 8-981- 908-22-63 Евгения, 412-22-36 (доб.125)</t>
  </si>
  <si>
    <t>подъём+пронос 20 руб/бут . бутыли по стеллажам разместить!!</t>
  </si>
  <si>
    <t>Охранная организация «РЕСПЕКТ СЕКЬЮРИТИ ГРУП</t>
  </si>
  <si>
    <t>СПБ, ул. Хрустальная , д.27</t>
  </si>
  <si>
    <t>лит Е, пом.4Н (2 этаж), 8-900-630-26-06, 8-900-626-85-46 Валентин</t>
  </si>
  <si>
    <t>с 11 до 15 созвон заранее!</t>
  </si>
  <si>
    <t>с 11 работают! Созвон за час чтобы в офисе кто то был</t>
  </si>
  <si>
    <t>РЖД (тендер)</t>
  </si>
  <si>
    <t>СПб, Минеральная ул., д. 37</t>
  </si>
  <si>
    <t>436-67-03 Варвара. НА ЭТОТ АДРЕС ВОЗИМ ПО БЕЗНАЛУ С ДОКАМИ</t>
  </si>
  <si>
    <t>до 14</t>
  </si>
  <si>
    <t xml:space="preserve">20 - Сер.кап. 1-й кат. 19л
 </t>
  </si>
  <si>
    <t>по ьезналу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</si>
</sst>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4" sqref="A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/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/>
      <c r="M6" s="49"/>
      <c r="N6" s="49" t="str">
        <f>SUM(I6:M6)</f>
        <v>0</v>
      </c>
      <c r="O6" s="50"/>
      <c r="P6" s="49"/>
      <c r="Q6" s="49">
        <v>300</v>
      </c>
      <c r="R6" s="49"/>
      <c r="S6" s="38" t="s">
        <v>35</v>
      </c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1336</v>
      </c>
      <c r="D7" s="46" t="s">
        <v>38</v>
      </c>
      <c r="E7" s="46" t="s">
        <v>39</v>
      </c>
      <c r="F7" s="38" t="s">
        <v>40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340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2536</v>
      </c>
      <c r="D8" s="52" t="s">
        <v>43</v>
      </c>
      <c r="E8" s="52" t="s">
        <v>44</v>
      </c>
      <c r="F8" s="54" t="s">
        <v>45</v>
      </c>
      <c r="G8" s="52" t="s">
        <v>3</v>
      </c>
      <c r="H8" s="55"/>
      <c r="I8" s="56"/>
      <c r="J8" s="56"/>
      <c r="K8" s="56"/>
      <c r="L8" s="56">
        <v>10</v>
      </c>
      <c r="M8" s="56"/>
      <c r="N8" s="56" t="str">
        <f>SUM(I8:M8)</f>
        <v>0</v>
      </c>
      <c r="O8" s="57"/>
      <c r="P8" s="56"/>
      <c r="Q8" s="56">
        <v>1550</v>
      </c>
      <c r="R8" s="56">
        <v>50</v>
      </c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8">
        <v>4</v>
      </c>
      <c r="B9" s="59" t="s">
        <v>47</v>
      </c>
      <c r="C9" s="60">
        <v>92913</v>
      </c>
      <c r="D9" s="59" t="s">
        <v>48</v>
      </c>
      <c r="E9" s="59" t="s">
        <v>49</v>
      </c>
      <c r="F9" s="61" t="s">
        <v>50</v>
      </c>
      <c r="G9" s="59" t="s">
        <v>3</v>
      </c>
      <c r="H9" s="62"/>
      <c r="I9" s="63"/>
      <c r="J9" s="63"/>
      <c r="K9" s="63"/>
      <c r="L9" s="63">
        <v>10</v>
      </c>
      <c r="M9" s="63"/>
      <c r="N9" s="63" t="str">
        <f>SUM(I9:M9)</f>
        <v>0</v>
      </c>
      <c r="O9" s="64"/>
      <c r="P9" s="63"/>
      <c r="Q9" s="63">
        <v>1300</v>
      </c>
      <c r="R9" s="63"/>
      <c r="S9" s="61"/>
      <c r="T9" s="61" t="s">
        <v>51</v>
      </c>
      <c r="U9" s="6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>
        <v>1056</v>
      </c>
      <c r="D10" s="46" t="s">
        <v>53</v>
      </c>
      <c r="E10" s="46" t="s">
        <v>54</v>
      </c>
      <c r="F10" s="38" t="s">
        <v>55</v>
      </c>
      <c r="G10" s="46" t="s">
        <v>3</v>
      </c>
      <c r="H10" s="48"/>
      <c r="I10" s="49"/>
      <c r="J10" s="49"/>
      <c r="K10" s="49"/>
      <c r="L10" s="49">
        <v>12</v>
      </c>
      <c r="M10" s="49"/>
      <c r="N10" s="49" t="str">
        <f>SUM(I10:M10)</f>
        <v>0</v>
      </c>
      <c r="O10" s="50"/>
      <c r="P10" s="49">
        <v>1560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37</v>
      </c>
      <c r="C11" s="47">
        <v>3651</v>
      </c>
      <c r="D11" s="46" t="s">
        <v>56</v>
      </c>
      <c r="E11" s="46" t="s">
        <v>57</v>
      </c>
      <c r="F11" s="38" t="s">
        <v>58</v>
      </c>
      <c r="G11" s="46" t="s">
        <v>3</v>
      </c>
      <c r="H11" s="48"/>
      <c r="I11" s="49"/>
      <c r="J11" s="49"/>
      <c r="K11" s="49"/>
      <c r="L11" s="49">
        <v>7</v>
      </c>
      <c r="M11" s="49"/>
      <c r="N11" s="49" t="str">
        <f>SUM(I11:M11)</f>
        <v>0</v>
      </c>
      <c r="O11" s="50"/>
      <c r="P11" s="49">
        <v>1080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8">
        <v>7</v>
      </c>
      <c r="B12" s="59" t="s">
        <v>60</v>
      </c>
      <c r="C12" s="60">
        <v>2738</v>
      </c>
      <c r="D12" s="59" t="s">
        <v>61</v>
      </c>
      <c r="E12" s="59" t="s">
        <v>62</v>
      </c>
      <c r="F12" s="61" t="s">
        <v>34</v>
      </c>
      <c r="G12" s="59" t="s">
        <v>3</v>
      </c>
      <c r="H12" s="62"/>
      <c r="I12" s="63"/>
      <c r="J12" s="63"/>
      <c r="K12" s="63"/>
      <c r="L12" s="63">
        <v>15</v>
      </c>
      <c r="M12" s="63"/>
      <c r="N12" s="63" t="str">
        <f>SUM(I12:M12)</f>
        <v>0</v>
      </c>
      <c r="O12" s="64"/>
      <c r="P12" s="63"/>
      <c r="Q12" s="63">
        <v>2100</v>
      </c>
      <c r="R12" s="63">
        <v>300</v>
      </c>
      <c r="S12" s="61"/>
      <c r="T12" s="61" t="s">
        <v>63</v>
      </c>
      <c r="U12" s="6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8">
        <v>8</v>
      </c>
      <c r="B13" s="59" t="s">
        <v>64</v>
      </c>
      <c r="C13" s="60">
        <v>94549</v>
      </c>
      <c r="D13" s="59" t="s">
        <v>65</v>
      </c>
      <c r="E13" s="59" t="s">
        <v>66</v>
      </c>
      <c r="F13" s="61" t="s">
        <v>67</v>
      </c>
      <c r="G13" s="59" t="s">
        <v>3</v>
      </c>
      <c r="H13" s="62"/>
      <c r="I13" s="63"/>
      <c r="J13" s="63"/>
      <c r="K13" s="63"/>
      <c r="L13" s="63">
        <v>2</v>
      </c>
      <c r="M13" s="63"/>
      <c r="N13" s="63" t="str">
        <f>SUM(I13:M13)</f>
        <v>0</v>
      </c>
      <c r="O13" s="64"/>
      <c r="P13" s="63"/>
      <c r="Q13" s="63">
        <v>350</v>
      </c>
      <c r="R13" s="63"/>
      <c r="S13" s="61"/>
      <c r="T13" s="61" t="s">
        <v>68</v>
      </c>
      <c r="U13" s="6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8">
        <v>9</v>
      </c>
      <c r="B14" s="59" t="s">
        <v>69</v>
      </c>
      <c r="C14" s="60">
        <v>80001</v>
      </c>
      <c r="D14" s="59" t="s">
        <v>70</v>
      </c>
      <c r="E14" s="59" t="s">
        <v>71</v>
      </c>
      <c r="F14" s="61" t="s">
        <v>72</v>
      </c>
      <c r="G14" s="59" t="s">
        <v>3</v>
      </c>
      <c r="H14" s="62"/>
      <c r="I14" s="63"/>
      <c r="J14" s="63"/>
      <c r="K14" s="63"/>
      <c r="L14" s="63"/>
      <c r="M14" s="63">
        <v>20</v>
      </c>
      <c r="N14" s="63" t="str">
        <f>SUM(I14:M14)</f>
        <v>0</v>
      </c>
      <c r="O14" s="64"/>
      <c r="P14" s="63"/>
      <c r="Q14" s="63">
        <v>2260</v>
      </c>
      <c r="R14" s="63"/>
      <c r="S14" s="61" t="s">
        <v>73</v>
      </c>
      <c r="T14" s="61" t="s">
        <v>74</v>
      </c>
      <c r="U14" s="61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