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<sst xmlns="http://schemas.openxmlformats.org/spreadsheetml/2006/main" uniqueCount="87">
  <si>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</si>
  <si>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</si>
  <si>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</si>
  <si>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</si>
  <si>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</si>
  <si>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</si>
  <si>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</si>
  <si>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</si>
  <si>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</si>
  <si>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</si>
  <si>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</si>
  <si>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</si>
  <si>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</si>
  <si>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</si>
  <si>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</si>
  <si>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</si>
  <si>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</si>
  <si>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</si>
  <si>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</si>
  <si>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</si>
  <si>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</si>
  <si>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</si>
  <si>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</si>
  <si>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</si>
  <si>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</si>
  <si>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</si>
  <si>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</si>
  <si>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</si>
  <si>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</si>
  <si>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</si>
  <si>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</si>
  <si>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</si>
  <si>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</si>
  <si>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</si>
  <si>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</si>
  <si>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>Федор</t>
  </si>
  <si>
    <t xml:space="preserve">1 - ЧЕК (1-й раз)
 </t>
  </si>
  <si>
    <t>передать доки и чек за 05.10. чек поискать в доках от 05.10 если нет новый чекза НАЛИЧНЫЕ,</t>
  </si>
  <si>
    <t>Мир Права</t>
  </si>
  <si>
    <t>СПб, Спасский переулок, д. 14</t>
  </si>
  <si>
    <t>оф 315, 8-921-774-48-15 Антон</t>
  </si>
  <si>
    <t>с 12 до 15 созвон за час!</t>
  </si>
  <si>
    <t>Трак Центр СПб</t>
  </si>
  <si>
    <t>СПб, Пискаревский пр. д. 125</t>
  </si>
  <si>
    <t>дом 123(напротив д. 119) склад 2-х этаж, 347-70-84</t>
  </si>
  <si>
    <t>с 10 до 17</t>
  </si>
  <si>
    <t>как можно раньше!</t>
  </si>
  <si>
    <t>Водоносов</t>
  </si>
  <si>
    <t>СПб, Калининский район, ул. Васенко д. 12</t>
  </si>
  <si>
    <t>кв. 148, 3 этаж (лифт есть), 8-911-909-24-95</t>
  </si>
  <si>
    <t>с 13 до 18 созвон!</t>
  </si>
  <si>
    <t xml:space="preserve">6 - Вода Plesca 12.5л
 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</si>
  <si>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</si>
  <si>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</si>
  <si>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</si>
  <si>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</si>
  <si>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ЗАБИРАТЬ ТАРУ!!!магазин работает с 11! раньше 11 никого не будет , до 11 не звонить!!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</si>
  <si>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</si>
  <si>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</si>
  <si>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</si>
  <si>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Мегас</t>
  </si>
  <si>
    <t>СПб, ул. Учительская, д. 23</t>
  </si>
  <si>
    <t>БЦ Атолл, 8-911-236-59-46</t>
  </si>
  <si>
    <t>с 8 до 16</t>
  </si>
  <si>
    <t xml:space="preserve">2000 - Пакет майка
 2500 - Пробка стикер Пермская
 </t>
  </si>
  <si>
    <t>от ОФВ</t>
  </si>
  <si>
    <t>ЖСК№74 Водоносов</t>
  </si>
  <si>
    <t>СПб, Гражданский пр., д. 117к1</t>
  </si>
  <si>
    <t>Наталья Францева 8-911-720-04-14</t>
  </si>
  <si>
    <t>до 15 созвон</t>
  </si>
  <si>
    <t xml:space="preserve">1 - ЧЕК (всегда)
 </t>
  </si>
  <si>
    <t>ЗА НАЛИЧКУ</t>
  </si>
  <si>
    <t>Джет Мани Микрофинанс  водоносов</t>
  </si>
  <si>
    <t>СПб, пр. Науки д. 21</t>
  </si>
  <si>
    <t>8-963-312-81-93</t>
  </si>
  <si>
    <t>С 10 ДО 17</t>
  </si>
  <si>
    <t>ещё один адрес, обязательно подписывать доки!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</si>
  <si>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</si>
  <si>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</si>
  <si>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</si>
  <si>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</si>
  <si>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созвон для пропуска 8-981-826-63-21.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</si>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</sst>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80009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420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888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3600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2391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/>
      <c r="M9" s="49">
        <v>6</v>
      </c>
      <c r="N9" s="49" t="str">
        <f>SUM(I9:M9)</f>
        <v>0</v>
      </c>
      <c r="O9" s="50"/>
      <c r="P9" s="49">
        <v>780</v>
      </c>
      <c r="Q9" s="49"/>
      <c r="R9" s="49"/>
      <c r="S9" s="38" t="s">
        <v>51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2516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800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1019</v>
      </c>
      <c r="D11" s="52" t="s">
        <v>58</v>
      </c>
      <c r="E11" s="52" t="s">
        <v>59</v>
      </c>
      <c r="F11" s="54" t="s">
        <v>45</v>
      </c>
      <c r="G11" s="52" t="s">
        <v>35</v>
      </c>
      <c r="H11" s="55"/>
      <c r="I11" s="56">
        <v>10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1600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300</v>
      </c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3488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>
        <v>510</v>
      </c>
      <c r="Q13" s="56"/>
      <c r="R13" s="56"/>
      <c r="S13" s="54" t="s">
        <v>70</v>
      </c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2067</v>
      </c>
      <c r="D14" s="52" t="s">
        <v>73</v>
      </c>
      <c r="E14" s="52" t="s">
        <v>74</v>
      </c>
      <c r="F14" s="54" t="s">
        <v>75</v>
      </c>
      <c r="G14" s="52" t="s">
        <v>35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495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91576</v>
      </c>
      <c r="D15" s="52" t="s">
        <v>78</v>
      </c>
      <c r="E15" s="52" t="s">
        <v>79</v>
      </c>
      <c r="F15" s="54" t="s">
        <v>80</v>
      </c>
      <c r="G15" s="52" t="s">
        <v>35</v>
      </c>
      <c r="H15" s="55"/>
      <c r="I15" s="56"/>
      <c r="J15" s="56"/>
      <c r="K15" s="56"/>
      <c r="L15" s="56">
        <v>12</v>
      </c>
      <c r="M15" s="56"/>
      <c r="N15" s="56" t="str">
        <f>SUM(I15:M15)</f>
        <v>0</v>
      </c>
      <c r="O15" s="57"/>
      <c r="P15" s="56"/>
      <c r="Q15" s="56">
        <v>1620</v>
      </c>
      <c r="R15" s="56">
        <v>50</v>
      </c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4664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>
        <v>3</v>
      </c>
      <c r="J16" s="49"/>
      <c r="K16" s="49"/>
      <c r="L16" s="49"/>
      <c r="M16" s="49"/>
      <c r="N16" s="49" t="str">
        <f>SUM(I16:M16)</f>
        <v>0</v>
      </c>
      <c r="O16" s="50"/>
      <c r="P16" s="49">
        <v>330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