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<sst xmlns="http://schemas.openxmlformats.org/spreadsheetml/2006/main" uniqueCount="395">
  <si>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</si>
  <si>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</si>
  <si>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</si>
  <si>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</si>
  <si>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</si>
  <si>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</si>
  <si>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</si>
  <si>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</si>
  <si>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</si>
  <si>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</si>
  <si>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</si>
  <si>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</si>
  <si>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</si>
  <si>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</si>
  <si>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</si>
  <si>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</si>
  <si>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</si>
  <si>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</si>
  <si>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</si>
  <si>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</si>
  <si>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</si>
  <si>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</si>
  <si>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</si>
  <si>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</si>
  <si>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</si>
  <si>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</si>
  <si>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</si>
  <si>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</si>
  <si>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</si>
  <si>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</si>
  <si>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</si>
  <si>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№4507</t>
  </si>
  <si>
    <t>СПб, Степана Разина д. 9-11</t>
  </si>
  <si>
    <t>Самовывоз</t>
  </si>
  <si>
    <t>Митя</t>
  </si>
  <si>
    <t>3 пустых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</si>
  <si>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</si>
  <si>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</si>
  <si>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</si>
  <si>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с 10 до 14</t>
  </si>
  <si>
    <t>Вячеслав</t>
  </si>
  <si>
    <t>Дмитрий 8-931-979-37-06 звонить на этот номер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</si>
  <si>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</si>
  <si>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</si>
  <si>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</si>
  <si>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</si>
  <si>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>Федор</t>
  </si>
  <si>
    <t xml:space="preserve">1 - ЧЕК (1-й раз)
 </t>
  </si>
  <si>
    <t>передать доки и чек за 05.10. чек поискать в доках от 05.10 если нет новый чекза НАЛИЧНЫЕ,</t>
  </si>
  <si>
    <t>Мир Права</t>
  </si>
  <si>
    <t>СПб, Спасский переулок, д. 14</t>
  </si>
  <si>
    <t>оф 315, 8-921-774-48-15 Антон</t>
  </si>
  <si>
    <t>с 12 до 15 созвон за час!</t>
  </si>
  <si>
    <t>Водоносов</t>
  </si>
  <si>
    <t>г. Колпино, СПб, ул. Новгородская, д. 3</t>
  </si>
  <si>
    <t>кв. 16, 8-911-028-10-92</t>
  </si>
  <si>
    <t>с 11 до 14 созвон</t>
  </si>
  <si>
    <t>Фахри</t>
  </si>
  <si>
    <t>1 бут в залог</t>
  </si>
  <si>
    <t xml:space="preserve">1 - ЧЕК (1-й раз)
 1 - Помпа АКВА
 </t>
  </si>
  <si>
    <t>Меркурий СЗФО</t>
  </si>
  <si>
    <t>СПб, ул. Киевская, д. 5</t>
  </si>
  <si>
    <t>Бадаевские склады,  Андрей Анатольевич 985-38-87, 8-905-209-75-52</t>
  </si>
  <si>
    <t>с 10 до 15 созвон</t>
  </si>
  <si>
    <t>Владимир</t>
  </si>
  <si>
    <t xml:space="preserve">30 - Помпа СТАНДАРТ
 </t>
  </si>
  <si>
    <t>от ОФВ</t>
  </si>
  <si>
    <t>г. Колпино, СПб, ул. Тверская д. 34</t>
  </si>
  <si>
    <t>2-й этаж, 8-921-551-14-05</t>
  </si>
  <si>
    <t>с 10 до 13</t>
  </si>
  <si>
    <t>31-ая секция</t>
  </si>
  <si>
    <t>СПб, ул. Чудновского, д. 2/11</t>
  </si>
  <si>
    <t>кв. 81, (3 парадная) въезд со стороны АЗС Газпром 8-921-389-03-93</t>
  </si>
  <si>
    <t>до 15 созвон</t>
  </si>
  <si>
    <t>звонить сначала на этот номер 8-931-314-53-25</t>
  </si>
  <si>
    <t>АвестПласт</t>
  </si>
  <si>
    <t>СПб, Свердловская набережная, д. 64</t>
  </si>
  <si>
    <t>пом. 22Н, 702-74-02</t>
  </si>
  <si>
    <t>СЧЁТ СРАЗУ НА ПОЧТУ КИДАТЬ с пометкой для бухгалтерии bu@avestplast.ru .  как можно раньше!!!! постоянно не успеваем до 15-00 доставить</t>
  </si>
  <si>
    <t>БТЛ Регион</t>
  </si>
  <si>
    <t>СПб, Лиговский проспект, д. 274</t>
  </si>
  <si>
    <t>8-906-229-20-62 Нина</t>
  </si>
  <si>
    <t>с 12 до 17 созвон</t>
  </si>
  <si>
    <t>с 12! работают раньше в офисе никого нет. 8-921-335-04-10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</si>
  <si>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</si>
  <si>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</si>
  <si>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</si>
  <si>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с 10 до 17 созвон</t>
  </si>
  <si>
    <t>ОСОБОЕ ЗАПОЛНЕНИЕ ДОКОВ (см. папку)</t>
  </si>
  <si>
    <t>Гелевич Виктор Франкович</t>
  </si>
  <si>
    <t>г. Пушкин, СПб, ул. Пушкинская д. 46</t>
  </si>
  <si>
    <t>кв. 22, 451-62-64, 8-904-636-14-25</t>
  </si>
  <si>
    <t>до 14</t>
  </si>
  <si>
    <t>Тимур</t>
  </si>
  <si>
    <t>БУТЫЛИ НЕ МЯТЫЕ И ЧИСТЫЕ!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</si>
  <si>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</si>
  <si>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</si>
  <si>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</si>
  <si>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11 до 15</t>
  </si>
  <si>
    <t>с 11!!</t>
  </si>
  <si>
    <t>г. Колпино, СПб, ул. Веры Слуцкой, д. 89</t>
  </si>
  <si>
    <t>2-й этаж, Ветеринарная клиника, 8-952-225-30-93</t>
  </si>
  <si>
    <t>ИП Егорова Татьяна Алексеевна (водоносов)</t>
  </si>
  <si>
    <t>г. Пушкин, СПб, ул. Автомобильная д.4</t>
  </si>
  <si>
    <t>каб.23,  8-931-542-06-26 Илья</t>
  </si>
  <si>
    <t>с 10 ! вывеска Карго Транс</t>
  </si>
  <si>
    <t>Клиент№5030</t>
  </si>
  <si>
    <t>г. Пушкин, СПб, Колпинское шоссе д. 18</t>
  </si>
  <si>
    <t>кв. 57, 5-й этаж без лифта, 8-968-180-60-21 Виктория</t>
  </si>
  <si>
    <t>до 15</t>
  </si>
  <si>
    <t>быть внимательным - все бутыли Аг,ЗВОНИТЬ НА НОМЕР 8-981-160-17-33, 2 бут б/п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</si>
  <si>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</si>
  <si>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</si>
  <si>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</si>
  <si>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</si>
  <si>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БЫЛИ  нам 1260р</t>
  </si>
  <si>
    <t>Северный путь водоносов</t>
  </si>
  <si>
    <t>СПб, ул. Оборонная, д. 10А</t>
  </si>
  <si>
    <t>офис 310А, 468-60-68</t>
  </si>
  <si>
    <t>с 10 до 17</t>
  </si>
  <si>
    <t>468-60-68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</si>
  <si>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</si>
  <si>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</si>
  <si>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</si>
  <si>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с 10 до 13 или с 14 до 17</t>
  </si>
  <si>
    <t>всегда высылать скан счета  8-952-217-87-65. с 13 до 14 обед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</si>
  <si>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</si>
  <si>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</si>
  <si>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</si>
  <si>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</t>
  </si>
  <si>
    <t>Полигон "Красный Бор"</t>
  </si>
  <si>
    <t>г. Колпино, СПб, ул. Понтонная</t>
  </si>
  <si>
    <t>6 км, 8-931-960-36-62, 8-931-298-35-34, 292-68-97</t>
  </si>
  <si>
    <t>до 14 созвон утром</t>
  </si>
  <si>
    <t>ЗАБРАТЬ ВСЮ ПУСТУЮ ТАРУ!!!.созвон утром для пропуска!! 8-962-726-12-66,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</si>
  <si>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</si>
  <si>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</si>
  <si>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</si>
  <si>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</si>
  <si>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</si>
  <si>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</si>
  <si>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</si>
  <si>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</si>
  <si>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 окна !!!!8-921-580-11-09</t>
  </si>
  <si>
    <t>Фора-Новый</t>
  </si>
  <si>
    <t>СПб, 13-я Красноармейская улица д. 5</t>
  </si>
  <si>
    <t>8-921-934-87-91, 8-921-962-12-07</t>
  </si>
  <si>
    <t>с 10 до 14 созвон!</t>
  </si>
  <si>
    <t>СПб, Адмиралтейский район, Можайская ул. д. 9</t>
  </si>
  <si>
    <t>помещение 10, 8-951-656-08-77</t>
  </si>
  <si>
    <t>с 16 до 21</t>
  </si>
  <si>
    <t>НЕ рАНЬШЕ 16 будут!забирать пустые бутыли!! мы должны БЫЛи 40р</t>
  </si>
  <si>
    <t>СПб, пр. Медиков д. 10к2</t>
  </si>
  <si>
    <t>кв 63 8-911-918-97-34</t>
  </si>
  <si>
    <t>до 12 созвон</t>
  </si>
  <si>
    <t>Надирбек</t>
  </si>
  <si>
    <t>как можно раньше! заменяем 1 треснутую бут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</si>
  <si>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</si>
  <si>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</si>
  <si>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</si>
  <si>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договор</t>
  </si>
  <si>
    <t>БИГ2</t>
  </si>
  <si>
    <t>Железноводская ул., д.3, к.1</t>
  </si>
  <si>
    <t>офис 400, 703-03-77</t>
  </si>
  <si>
    <t>до 13</t>
  </si>
  <si>
    <t>Поставка №18 (73 из 100)</t>
  </si>
  <si>
    <t>СПб, ул. Ильюшина, д. 2</t>
  </si>
  <si>
    <t>кв. 187, 6-й этаж, 8-962-716-42-93</t>
  </si>
  <si>
    <t>до 18</t>
  </si>
  <si>
    <t>РЖД (тендер)</t>
  </si>
  <si>
    <t>СПб, 7-й предпортовый проезд</t>
  </si>
  <si>
    <t>Ст.Предпортовая, 8-921-974-21-57</t>
  </si>
  <si>
    <t>до 13 созвон</t>
  </si>
  <si>
    <t xml:space="preserve">20 - Сер.кап. 1-й кат. 19л
 1 - ЧЕК (всегда)
 </t>
  </si>
  <si>
    <t>ПОДПИСЫВАТЬ АКТ ПРИЁМА-ПЕРЕДАЧИ!!!! Звонить на номер  8-921-845-71-40</t>
  </si>
  <si>
    <t>СПб, Набережная Макарова, д. 8</t>
  </si>
  <si>
    <t>на проходной, 8-916-320-29-18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</si>
  <si>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</si>
  <si>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</si>
  <si>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</si>
  <si>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Союз</t>
  </si>
  <si>
    <t>г. Петергоф, ул.Чайковского д. 5</t>
  </si>
  <si>
    <t>парк Александрия, 8-905-278-25-68 Инга. 8-921-785-82-03 Анжела</t>
  </si>
  <si>
    <t>до 17 созвон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</si>
  <si>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</si>
  <si>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</si>
  <si>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</si>
  <si>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</si>
  <si>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</si>
  <si>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СПб, Пулковское шоссе д. 13к4</t>
  </si>
  <si>
    <t>кв. 127, 8-921-939-40-20 Яна</t>
  </si>
  <si>
    <t xml:space="preserve">5 - Вода Plesca 12.5л
 </t>
  </si>
  <si>
    <t>созвон за 30 минут, чтобы успели подъехать</t>
  </si>
  <si>
    <t>СПб, Калининский район, ул. Васенко д. 12</t>
  </si>
  <si>
    <t>кв. 148, 3 этаж (лифт есть), 8-911-909-24-95</t>
  </si>
  <si>
    <t>с 13 до 18 созвон!</t>
  </si>
  <si>
    <t xml:space="preserve">6 - Вода Plesca 12.5л
 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</si>
  <si>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</si>
  <si>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</si>
  <si>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</si>
  <si>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</si>
  <si>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ЗАБИРАТЬ ТАРУ!!!магазин работает с 11! раньше 11 никого не будет , до 11 не звонить!!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</si>
  <si>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</si>
  <si>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</si>
  <si>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</si>
  <si>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</si>
  <si>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</si>
  <si>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</si>
  <si>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</si>
  <si>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</si>
  <si>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</si>
  <si>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</si>
  <si>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</si>
  <si>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Мегас</t>
  </si>
  <si>
    <t>СПб, ул. Учительская, д. 23</t>
  </si>
  <si>
    <t>БЦ Атолл, 8-911-236-59-46</t>
  </si>
  <si>
    <t>с 8 до 16</t>
  </si>
  <si>
    <t xml:space="preserve">2000 - Пакет майка
 2500 - Пробка стикер Пермская
 </t>
  </si>
  <si>
    <t>СПб, ул. Будапештская, д. 87к1</t>
  </si>
  <si>
    <t>кор.1 кв. 61 8-937-656-05-99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</si>
  <si>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</si>
  <si>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</si>
  <si>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</si>
  <si>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</si>
  <si>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</si>
  <si>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СПб, Калининский район, улица Комсомола, д. 37 (2)</t>
  </si>
  <si>
    <t>8-921-404-61-91,  516 кабинет</t>
  </si>
  <si>
    <t>до 12 или с 13 до 16 созвон</t>
  </si>
  <si>
    <t xml:space="preserve">30 - Сер.Кап. 1-й кат. 19л
 1 - ЧЕК (всегда)
 </t>
  </si>
  <si>
    <t>за наличку.       ПОДПИСЫВАТЬ АКТ ПРИЁМА-ПЕРЕДАЧИ!!!!!!8-921-404-61-91,  с 12 до 13 обед</t>
  </si>
  <si>
    <t>СПб, набережная Макарова, д. 20</t>
  </si>
  <si>
    <t>СПА-салон "Малина", 701-00-97</t>
  </si>
  <si>
    <t>чистые бутыли! заезд с набережной,</t>
  </si>
  <si>
    <t>Строительная компания Вектор</t>
  </si>
  <si>
    <t>СПб, Площадь Чернышевского д. 11</t>
  </si>
  <si>
    <t>гостиница "Россия", 8-916-216-86-55</t>
  </si>
  <si>
    <t>с 10 до 15  созвон</t>
  </si>
  <si>
    <t>ещё один адрес, подписывать акт!!ул. Профессора Попова- платный въезд- не заезжать на территорию). подписывать акт!</t>
  </si>
  <si>
    <t>СПб, Большой проспект П.С. Д. 18</t>
  </si>
  <si>
    <t>офис 304, 3й этаж, 8-911-846-77-24</t>
  </si>
  <si>
    <t>8-904-630-57-71</t>
  </si>
  <si>
    <t>СПБ, пр. Пятилеток д.2</t>
  </si>
  <si>
    <t>8-921-435-02-12</t>
  </si>
  <si>
    <t>с 18</t>
  </si>
  <si>
    <t>Домофон не работает звонок за 10 минут встретят. Вход со двора калитка напротив детской площадки.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</si>
  <si>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</si>
  <si>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</si>
  <si>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</si>
  <si>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</si>
  <si>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СПб, Парашютная ул. д. 54</t>
  </si>
  <si>
    <t>кв. 286, 8-911-149-50-02</t>
  </si>
  <si>
    <t>с 13 до 18</t>
  </si>
  <si>
    <t>СПб, Кузнецовская, д. 30</t>
  </si>
  <si>
    <t>кв. 140, 8-921-878-93-42</t>
  </si>
  <si>
    <t>домофон работает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</si>
  <si>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</si>
  <si>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</si>
  <si>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</si>
  <si>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11 до 15 созвон заранее!</t>
  </si>
  <si>
    <t>с 11 работают! Созвон за час чтобы в офисе кто то был</t>
  </si>
  <si>
    <t>СПб, ул. Мебельная д. 12</t>
  </si>
  <si>
    <t>БЦ "Авиатор", 448-63-20, 8-911-700-57-70 Алексей</t>
  </si>
  <si>
    <t>с 10 до 17 созвон за час</t>
  </si>
  <si>
    <t>10 бут в зачет</t>
  </si>
  <si>
    <t>СОЗВОН! Чтобы были на месте, скажут где отгрузить воду (на пандус - дальше сами поднимут)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</si>
  <si>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</si>
  <si>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</si>
  <si>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 </t>
  </si>
  <si>
    <t>по ьезналу</t>
  </si>
  <si>
    <t>Стан</t>
  </si>
  <si>
    <t>г. Колпино, СПб,  пр. Ленина д. 101</t>
  </si>
  <si>
    <t>либо ул. Финляндская д. 1, территория ижорского завода, проходная КСМ, 346-90-48, 461-67-78, 322-80-86</t>
  </si>
  <si>
    <t>с 9 до 16 созвон утром!</t>
  </si>
  <si>
    <t xml:space="preserve">1 - Помпа СТАНДАРТ
 </t>
  </si>
  <si>
    <t>Созвон до 9-30  !!! для пропуска</t>
  </si>
  <si>
    <t>Красное Село, СПб, ул. Освобождения д. 36</t>
  </si>
  <si>
    <t>кв 80 8-905-228-04-38</t>
  </si>
  <si>
    <t>с 12 до 17</t>
  </si>
  <si>
    <t>СПб, пр. Маршала Жукова д. 35к1</t>
  </si>
  <si>
    <t>секция 38 рядом с лифтом, 3 эт,лифт есть, мебельный магазин, 457-19-81</t>
  </si>
  <si>
    <t>с 11 до 17</t>
  </si>
  <si>
    <t>работают с 11-00!</t>
  </si>
  <si>
    <t>Клиент№5138</t>
  </si>
  <si>
    <t>Горелово, СПб, ул Коммунаров д. 118</t>
  </si>
  <si>
    <t>лит А, 8-981-774-00-75</t>
  </si>
  <si>
    <t>Не раньше с 11!!!!</t>
  </si>
  <si>
    <t>ЖСК№74 Водоносов</t>
  </si>
  <si>
    <t>СПб, Гражданский пр., д. 117к1</t>
  </si>
  <si>
    <t>Наталья Францева 8-911-720-04-14</t>
  </si>
  <si>
    <t xml:space="preserve">1 - ЧЕК (всегда)
 </t>
  </si>
  <si>
    <t>ЗА НАЛИЧКУ</t>
  </si>
  <si>
    <t>Клиент№2760</t>
  </si>
  <si>
    <t>Старый Петергоф, СПб, ул. Шахматова д. 4к1</t>
  </si>
  <si>
    <t>кв 66, 8-911-924-61-03,  8-981-961-29-70</t>
  </si>
  <si>
    <t>с 13 до 17</t>
  </si>
  <si>
    <t>в указанный промежуток</t>
  </si>
  <si>
    <t>Красное Село, СПб, ул. Освобождения д. 31к4</t>
  </si>
  <si>
    <t>кв. 34, 8-950-039-99-94 Александр</t>
  </si>
  <si>
    <t>до 17 созвон!</t>
  </si>
  <si>
    <t>созвон заранее,чтобы был на месте. ПОДГОТОВИТЬ СДАЧУ с 1000р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</si>
  <si>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</si>
  <si>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</si>
  <si>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</si>
  <si>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ул. Малая Балканская, д. 20</t>
  </si>
  <si>
    <t>кв 184. 8-967-342-27-94 Екатерина</t>
  </si>
  <si>
    <t>созвон если не успеваете</t>
  </si>
  <si>
    <t>СПб, ул. Симонова, д. 14</t>
  </si>
  <si>
    <t>территория платной парковки, 8-911-028-68-00</t>
  </si>
  <si>
    <t>Рядом со шкодой офис такси не позже 17-00 !!! созвон - встретят. 8-981-734-96-51</t>
  </si>
  <si>
    <t>Джет Мани Микрофинанс  водоносов</t>
  </si>
  <si>
    <t>СПб, пр. Науки д. 21</t>
  </si>
  <si>
    <t>8-963-312-81-93</t>
  </si>
  <si>
    <t>С 10 ДО 17</t>
  </si>
  <si>
    <t>ещё один адрес, обязательно подписывать доки!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</si>
  <si>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</si>
  <si>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</si>
  <si>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</si>
  <si>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</si>
  <si>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</si>
  <si>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</si>
  <si>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</si>
  <si>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</si>
  <si>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</si>
  <si>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</t>
  </si>
  <si>
    <t>Клиент№4934</t>
  </si>
  <si>
    <t>СПб, ул. Туристская д. 24-42</t>
  </si>
  <si>
    <t>кв. 93, 5-й эт (лифт есть), домофон не работает, 8-911-990-75-85</t>
  </si>
  <si>
    <t>с 10 до 17 созвон за час!!</t>
  </si>
  <si>
    <t>обязательно созвон за час чтобы успели подойти.</t>
  </si>
  <si>
    <t>Клиент№2943</t>
  </si>
  <si>
    <t>г. Пушкин, СПб, ул. Гусарская д. 6к15</t>
  </si>
  <si>
    <t>кв 27, 8-911-837-26-38 Дина</t>
  </si>
  <si>
    <t>с 11 до 15 созвон</t>
  </si>
  <si>
    <t>Не раньше 11 будут дома. Помпа на обмен. БУТЫЛИ ВСЕГДА ЧИСТЫЕ И АККУРАТНЫЕ 
.Строго не позже 15!(потом принять не сможет), созвон если не успеваете</t>
  </si>
  <si>
    <t>Красное Село, ул. Первого Мая д. 2</t>
  </si>
  <si>
    <t>как ориентир - Бумажная фабрика, 8-921-318-47-46, "Балтстиль"</t>
  </si>
  <si>
    <t>созвон на проходной - встретят  8-921-561-08-06. в след раз передать чек от 09.10 (у Риты)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</si>
  <si>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</si>
  <si>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</si>
  <si>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</si>
  <si>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</si>
  <si>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созвон за час!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</si>
  <si>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</si>
  <si>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</si>
  <si>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</si>
  <si>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</si>
  <si>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</si>
  <si>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Горелово, СПб, ул. Заречная</t>
  </si>
  <si>
    <t>созвон объяснят как проехать, 8-911-213-59-82 СНТ Предпортовец</t>
  </si>
  <si>
    <t>с 11 до 14 созвон!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</si>
  <si>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</si>
  <si>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</si>
  <si>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</si>
  <si>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</si>
  <si>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Кераматика</t>
  </si>
  <si>
    <t>СПб, Горское шоссе, д. 6М</t>
  </si>
  <si>
    <t>склад 1, лестница 2, 8-965-035-98-13</t>
  </si>
  <si>
    <t>СПБ, проспект Стачек д. 105</t>
  </si>
  <si>
    <t>К2, кв. 210,8 этаж,  8-999-514-82-69</t>
  </si>
  <si>
    <t>с 18! до 21</t>
  </si>
  <si>
    <t>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</si>
  <si>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Мерадом</t>
  </si>
  <si>
    <t>СПб, проспект КИМа, 4</t>
  </si>
  <si>
    <t>офис 43,  416-67-33, 8-9981-726-47-24,  8-921-337-66-04</t>
  </si>
  <si>
    <t>г. Павловск, СПб, ул. Садовая, д. 20</t>
  </si>
  <si>
    <t>Павловский Дворец, 8-911-214-97-89, 926-91-27</t>
  </si>
  <si>
    <t xml:space="preserve">10 - Вода Plesca 12.5л
 1 - ЧЕК (всегда)
 </t>
  </si>
  <si>
    <t>8-911-214-97-89 созвон утром для пропуска по этому номеру!!!!</t>
  </si>
  <si>
    <t>поселок Шушары, СПб, Центральная ул. д 14к1</t>
  </si>
  <si>
    <t>кв. 35, 8-953-143-26-01</t>
  </si>
  <si>
    <t>обязательно бутыль с ручкой !!!</t>
  </si>
  <si>
    <t>Фанерный</t>
  </si>
  <si>
    <t>СПб, посёлок Понтонный, ул. Фанерная д. 5</t>
  </si>
  <si>
    <t>648-16-15, 8-921-356-48-83</t>
  </si>
  <si>
    <t>.В 1с - СВЕЗА,В ОФИС ,  как можно раньше  ВЪЕЗД ПО ПРОПУСКАМ, БЫТЬ С ДОКУМЕНТАМИ. ДОВОЗИМ 17 бут</t>
  </si>
  <si>
    <t>СПб, Адмиралтейский район, ул. Александра Блока д. 3 литер Б</t>
  </si>
  <si>
    <t>3й этаж, +7-812-714-40-31</t>
  </si>
  <si>
    <t>с 10 до 12</t>
  </si>
  <si>
    <t xml:space="preserve">1 - ЧЕК
 </t>
  </si>
  <si>
    <t>на 3й этаж! не путать - тут ещё клиент есть, всегда чек</t>
  </si>
  <si>
    <t>Клиент№5312</t>
  </si>
  <si>
    <t>Виллозское городское поселение, Ломоносовский район,  ул. Кольцева д.16</t>
  </si>
  <si>
    <t>8-921-938-44-72</t>
  </si>
  <si>
    <t>с 10 до 17 созвон за 20 минут</t>
  </si>
  <si>
    <t>5 бут в залог</t>
  </si>
  <si>
    <t xml:space="preserve">1 - ЧЕК (1-й раз)
 1 - Помпа СТАНДАРТ
 </t>
  </si>
  <si>
    <t>помпа в б/п аренду</t>
  </si>
  <si>
    <t>СПб, ул. Морской пехоты д. 10к1</t>
  </si>
  <si>
    <t>кв. 54, 2ая парадная, 5й этаж, лифт есть, 8-931-339-30-77 Зинаида</t>
  </si>
  <si>
    <t>С 18!</t>
  </si>
  <si>
    <t>Клиент№5787</t>
  </si>
  <si>
    <t>г. Красное Село, СПб, ул. Гвардейская, д. 19к3</t>
  </si>
  <si>
    <t>кв. 82, 8-953-346-56-56</t>
  </si>
  <si>
    <t>с 16 созвон за час</t>
  </si>
  <si>
    <t>по возможности попозже. созвон за час!-забрать помпу и пустую тару без залога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</si>
</sst>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7" sqref="C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4507</v>
      </c>
      <c r="D6" s="46" t="s">
        <v>32</v>
      </c>
      <c r="E6" s="46" t="s">
        <v>33</v>
      </c>
      <c r="F6" s="38"/>
      <c r="G6" s="46" t="s">
        <v>34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 t="s">
        <v>35</v>
      </c>
      <c r="P6" s="49">
        <v>300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5940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1350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500051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>
        <v>0</v>
      </c>
      <c r="Q8" s="56"/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80009</v>
      </c>
      <c r="D9" s="52" t="s">
        <v>50</v>
      </c>
      <c r="E9" s="52" t="s">
        <v>51</v>
      </c>
      <c r="F9" s="54" t="s">
        <v>52</v>
      </c>
      <c r="G9" s="52" t="s">
        <v>46</v>
      </c>
      <c r="H9" s="55"/>
      <c r="I9" s="56">
        <v>3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420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4467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 t="s">
        <v>58</v>
      </c>
      <c r="P10" s="49">
        <v>490</v>
      </c>
      <c r="Q10" s="49"/>
      <c r="R10" s="49"/>
      <c r="S10" s="38" t="s">
        <v>59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/>
      <c r="D11" s="46" t="s">
        <v>61</v>
      </c>
      <c r="E11" s="46" t="s">
        <v>62</v>
      </c>
      <c r="F11" s="38" t="s">
        <v>63</v>
      </c>
      <c r="G11" s="46" t="s">
        <v>64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300</v>
      </c>
      <c r="R11" s="49"/>
      <c r="S11" s="38" t="s">
        <v>65</v>
      </c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93688</v>
      </c>
      <c r="D12" s="46" t="s">
        <v>67</v>
      </c>
      <c r="E12" s="46" t="s">
        <v>68</v>
      </c>
      <c r="F12" s="38" t="s">
        <v>69</v>
      </c>
      <c r="G12" s="46" t="s">
        <v>57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53</v>
      </c>
      <c r="C13" s="47">
        <v>1336</v>
      </c>
      <c r="D13" s="46" t="s">
        <v>71</v>
      </c>
      <c r="E13" s="46" t="s">
        <v>72</v>
      </c>
      <c r="F13" s="38" t="s">
        <v>73</v>
      </c>
      <c r="G13" s="46" t="s">
        <v>64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2173</v>
      </c>
      <c r="D14" s="52" t="s">
        <v>76</v>
      </c>
      <c r="E14" s="52" t="s">
        <v>77</v>
      </c>
      <c r="F14" s="54" t="s">
        <v>69</v>
      </c>
      <c r="G14" s="52" t="s">
        <v>46</v>
      </c>
      <c r="H14" s="55"/>
      <c r="I14" s="56"/>
      <c r="J14" s="56">
        <v>6</v>
      </c>
      <c r="K14" s="56"/>
      <c r="L14" s="56"/>
      <c r="M14" s="56"/>
      <c r="N14" s="56" t="str">
        <f>SUM(I14:M14)</f>
        <v>0</v>
      </c>
      <c r="O14" s="57"/>
      <c r="P14" s="56"/>
      <c r="Q14" s="56">
        <v>1140</v>
      </c>
      <c r="R14" s="56">
        <v>0</v>
      </c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6">
        <v>10</v>
      </c>
      <c r="B15" s="67" t="s">
        <v>79</v>
      </c>
      <c r="C15" s="68">
        <v>2536</v>
      </c>
      <c r="D15" s="67" t="s">
        <v>80</v>
      </c>
      <c r="E15" s="67" t="s">
        <v>81</v>
      </c>
      <c r="F15" s="69" t="s">
        <v>82</v>
      </c>
      <c r="G15" s="67" t="s">
        <v>64</v>
      </c>
      <c r="H15" s="70"/>
      <c r="I15" s="71"/>
      <c r="J15" s="71"/>
      <c r="K15" s="71"/>
      <c r="L15" s="71">
        <v>10</v>
      </c>
      <c r="M15" s="71"/>
      <c r="N15" s="71" t="str">
        <f>SUM(I15:M15)</f>
        <v>0</v>
      </c>
      <c r="O15" s="72"/>
      <c r="P15" s="71"/>
      <c r="Q15" s="71">
        <v>1550</v>
      </c>
      <c r="R15" s="71">
        <v>50</v>
      </c>
      <c r="S15" s="69"/>
      <c r="T15" s="69" t="s">
        <v>83</v>
      </c>
      <c r="U15" s="6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3">
        <v>92913</v>
      </c>
      <c r="D16" s="52" t="s">
        <v>85</v>
      </c>
      <c r="E16" s="52" t="s">
        <v>86</v>
      </c>
      <c r="F16" s="54" t="s">
        <v>87</v>
      </c>
      <c r="G16" s="52" t="s">
        <v>64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2793</v>
      </c>
      <c r="D17" s="46" t="s">
        <v>90</v>
      </c>
      <c r="E17" s="46" t="s">
        <v>91</v>
      </c>
      <c r="F17" s="38" t="s">
        <v>92</v>
      </c>
      <c r="G17" s="46" t="s">
        <v>93</v>
      </c>
      <c r="H17" s="48"/>
      <c r="I17" s="49">
        <v>2</v>
      </c>
      <c r="J17" s="49"/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>
        <v>40</v>
      </c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95</v>
      </c>
      <c r="C18" s="47">
        <v>3595</v>
      </c>
      <c r="D18" s="46" t="s">
        <v>96</v>
      </c>
      <c r="E18" s="46" t="s">
        <v>97</v>
      </c>
      <c r="F18" s="38" t="s">
        <v>98</v>
      </c>
      <c r="G18" s="46" t="s">
        <v>93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99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53</v>
      </c>
      <c r="C19" s="47">
        <v>1816</v>
      </c>
      <c r="D19" s="46" t="s">
        <v>100</v>
      </c>
      <c r="E19" s="46" t="s">
        <v>101</v>
      </c>
      <c r="F19" s="38" t="s">
        <v>39</v>
      </c>
      <c r="G19" s="46" t="s">
        <v>57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5528</v>
      </c>
      <c r="D20" s="52" t="s">
        <v>103</v>
      </c>
      <c r="E20" s="52" t="s">
        <v>104</v>
      </c>
      <c r="F20" s="54" t="s">
        <v>45</v>
      </c>
      <c r="G20" s="52" t="s">
        <v>93</v>
      </c>
      <c r="H20" s="55"/>
      <c r="I20" s="56"/>
      <c r="J20" s="56"/>
      <c r="K20" s="56"/>
      <c r="L20" s="56">
        <v>6</v>
      </c>
      <c r="M20" s="56"/>
      <c r="N20" s="56" t="str">
        <f>SUM(I20:M20)</f>
        <v>0</v>
      </c>
      <c r="O20" s="57"/>
      <c r="P20" s="56"/>
      <c r="Q20" s="56">
        <v>960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106</v>
      </c>
      <c r="C21" s="61">
        <v>5030</v>
      </c>
      <c r="D21" s="60" t="s">
        <v>107</v>
      </c>
      <c r="E21" s="60" t="s">
        <v>108</v>
      </c>
      <c r="F21" s="62" t="s">
        <v>109</v>
      </c>
      <c r="G21" s="60" t="s">
        <v>93</v>
      </c>
      <c r="H21" s="63"/>
      <c r="I21" s="64">
        <v>4</v>
      </c>
      <c r="J21" s="64"/>
      <c r="K21" s="64"/>
      <c r="L21" s="64"/>
      <c r="M21" s="64"/>
      <c r="N21" s="64" t="str">
        <f>SUM(I21:M21)</f>
        <v>0</v>
      </c>
      <c r="O21" s="65"/>
      <c r="P21" s="64">
        <v>500</v>
      </c>
      <c r="Q21" s="64"/>
      <c r="R21" s="64">
        <v>80</v>
      </c>
      <c r="S21" s="62"/>
      <c r="T21" s="62" t="s">
        <v>110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4728</v>
      </c>
      <c r="D22" s="46" t="s">
        <v>112</v>
      </c>
      <c r="E22" s="46" t="s">
        <v>113</v>
      </c>
      <c r="F22" s="38" t="s">
        <v>114</v>
      </c>
      <c r="G22" s="46" t="s">
        <v>57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1680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94049</v>
      </c>
      <c r="D23" s="52" t="s">
        <v>117</v>
      </c>
      <c r="E23" s="52" t="s">
        <v>118</v>
      </c>
      <c r="F23" s="54" t="s">
        <v>119</v>
      </c>
      <c r="G23" s="52" t="s">
        <v>40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525</v>
      </c>
      <c r="R23" s="56"/>
      <c r="S23" s="54"/>
      <c r="T23" s="54" t="s">
        <v>120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121</v>
      </c>
      <c r="C24" s="53">
        <v>3828</v>
      </c>
      <c r="D24" s="52" t="s">
        <v>122</v>
      </c>
      <c r="E24" s="52" t="s">
        <v>123</v>
      </c>
      <c r="F24" s="54" t="s">
        <v>124</v>
      </c>
      <c r="G24" s="52" t="s">
        <v>57</v>
      </c>
      <c r="H24" s="55"/>
      <c r="I24" s="56"/>
      <c r="J24" s="56"/>
      <c r="K24" s="56"/>
      <c r="L24" s="56">
        <v>6</v>
      </c>
      <c r="M24" s="56"/>
      <c r="N24" s="56" t="str">
        <f>SUM(I24:M24)</f>
        <v>0</v>
      </c>
      <c r="O24" s="57"/>
      <c r="P24" s="56"/>
      <c r="Q24" s="56">
        <v>960</v>
      </c>
      <c r="R24" s="56"/>
      <c r="S24" s="54"/>
      <c r="T24" s="54" t="s">
        <v>125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126</v>
      </c>
      <c r="C25" s="53">
        <v>888</v>
      </c>
      <c r="D25" s="52" t="s">
        <v>127</v>
      </c>
      <c r="E25" s="52" t="s">
        <v>128</v>
      </c>
      <c r="F25" s="54" t="s">
        <v>119</v>
      </c>
      <c r="G25" s="52" t="s">
        <v>46</v>
      </c>
      <c r="H25" s="55"/>
      <c r="I25" s="56"/>
      <c r="J25" s="56"/>
      <c r="K25" s="56">
        <v>30</v>
      </c>
      <c r="L25" s="56"/>
      <c r="M25" s="56"/>
      <c r="N25" s="56" t="str">
        <f>SUM(I25:M25)</f>
        <v>0</v>
      </c>
      <c r="O25" s="57"/>
      <c r="P25" s="56"/>
      <c r="Q25" s="56">
        <v>3600</v>
      </c>
      <c r="R25" s="56"/>
      <c r="S25" s="54"/>
      <c r="T25" s="54" t="s">
        <v>129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130</v>
      </c>
      <c r="C26" s="53">
        <v>50013</v>
      </c>
      <c r="D26" s="52" t="s">
        <v>131</v>
      </c>
      <c r="E26" s="52" t="s">
        <v>132</v>
      </c>
      <c r="F26" s="54" t="s">
        <v>133</v>
      </c>
      <c r="G26" s="52" t="s">
        <v>57</v>
      </c>
      <c r="H26" s="55"/>
      <c r="I26" s="56"/>
      <c r="J26" s="56"/>
      <c r="K26" s="56">
        <v>30</v>
      </c>
      <c r="L26" s="56"/>
      <c r="M26" s="56"/>
      <c r="N26" s="56" t="str">
        <f>SUM(I26:M26)</f>
        <v>0</v>
      </c>
      <c r="O26" s="57"/>
      <c r="P26" s="56"/>
      <c r="Q26" s="56">
        <v>2850</v>
      </c>
      <c r="R26" s="56"/>
      <c r="S26" s="54"/>
      <c r="T26" s="54" t="s">
        <v>134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135</v>
      </c>
      <c r="C27" s="53">
        <v>1029</v>
      </c>
      <c r="D27" s="52" t="s">
        <v>136</v>
      </c>
      <c r="E27" s="52" t="s">
        <v>137</v>
      </c>
      <c r="F27" s="54" t="s">
        <v>138</v>
      </c>
      <c r="G27" s="52" t="s">
        <v>46</v>
      </c>
      <c r="H27" s="55"/>
      <c r="I27" s="56"/>
      <c r="J27" s="56"/>
      <c r="K27" s="56"/>
      <c r="L27" s="56">
        <v>30</v>
      </c>
      <c r="M27" s="56"/>
      <c r="N27" s="56" t="str">
        <f>SUM(I27:M27)</f>
        <v>0</v>
      </c>
      <c r="O27" s="57"/>
      <c r="P27" s="56"/>
      <c r="Q27" s="56">
        <v>3600</v>
      </c>
      <c r="R27" s="56"/>
      <c r="S27" s="54"/>
      <c r="T27" s="54" t="s">
        <v>139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140</v>
      </c>
      <c r="C28" s="47">
        <v>4537</v>
      </c>
      <c r="D28" s="46" t="s">
        <v>141</v>
      </c>
      <c r="E28" s="46" t="s">
        <v>142</v>
      </c>
      <c r="F28" s="38" t="s">
        <v>98</v>
      </c>
      <c r="G28" s="46" t="s">
        <v>57</v>
      </c>
      <c r="H28" s="48"/>
      <c r="I28" s="49"/>
      <c r="J28" s="49"/>
      <c r="K28" s="49">
        <v>1</v>
      </c>
      <c r="L28" s="49"/>
      <c r="M28" s="49"/>
      <c r="N28" s="49" t="str">
        <f>SUM(I28:M28)</f>
        <v>0</v>
      </c>
      <c r="O28" s="50"/>
      <c r="P28" s="49">
        <v>220</v>
      </c>
      <c r="Q28" s="49"/>
      <c r="R28" s="49"/>
      <c r="S28" s="38"/>
      <c r="T28" s="38" t="s">
        <v>143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144</v>
      </c>
      <c r="C29" s="47">
        <v>1056</v>
      </c>
      <c r="D29" s="46" t="s">
        <v>145</v>
      </c>
      <c r="E29" s="46" t="s">
        <v>146</v>
      </c>
      <c r="F29" s="38" t="s">
        <v>147</v>
      </c>
      <c r="G29" s="46" t="s">
        <v>64</v>
      </c>
      <c r="H29" s="48"/>
      <c r="I29" s="49"/>
      <c r="J29" s="49"/>
      <c r="K29" s="49"/>
      <c r="L29" s="49">
        <v>12</v>
      </c>
      <c r="M29" s="49"/>
      <c r="N29" s="49" t="str">
        <f>SUM(I29:M29)</f>
        <v>0</v>
      </c>
      <c r="O29" s="50"/>
      <c r="P29" s="49">
        <v>1560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53</v>
      </c>
      <c r="C30" s="47">
        <v>3651</v>
      </c>
      <c r="D30" s="46" t="s">
        <v>148</v>
      </c>
      <c r="E30" s="46" t="s">
        <v>149</v>
      </c>
      <c r="F30" s="38" t="s">
        <v>150</v>
      </c>
      <c r="G30" s="46" t="s">
        <v>64</v>
      </c>
      <c r="H30" s="48"/>
      <c r="I30" s="49"/>
      <c r="J30" s="49"/>
      <c r="K30" s="49"/>
      <c r="L30" s="49">
        <v>7</v>
      </c>
      <c r="M30" s="49"/>
      <c r="N30" s="49" t="str">
        <f>SUM(I30:M30)</f>
        <v>0</v>
      </c>
      <c r="O30" s="50"/>
      <c r="P30" s="49">
        <v>1080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53</v>
      </c>
      <c r="C31" s="47">
        <v>92845</v>
      </c>
      <c r="D31" s="46" t="s">
        <v>152</v>
      </c>
      <c r="E31" s="46" t="s">
        <v>153</v>
      </c>
      <c r="F31" s="38" t="s">
        <v>154</v>
      </c>
      <c r="G31" s="46" t="s">
        <v>155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156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157</v>
      </c>
      <c r="C32" s="73">
        <v>94176</v>
      </c>
      <c r="D32" s="52" t="s">
        <v>158</v>
      </c>
      <c r="E32" s="52" t="s">
        <v>159</v>
      </c>
      <c r="F32" s="54" t="s">
        <v>69</v>
      </c>
      <c r="G32" s="52" t="s">
        <v>40</v>
      </c>
      <c r="H32" s="55"/>
      <c r="I32" s="56"/>
      <c r="J32" s="56"/>
      <c r="K32" s="56"/>
      <c r="L32" s="56">
        <v>1</v>
      </c>
      <c r="M32" s="56"/>
      <c r="N32" s="56" t="str">
        <f>SUM(I32:M32)</f>
        <v>0</v>
      </c>
      <c r="O32" s="57"/>
      <c r="P32" s="56"/>
      <c r="Q32" s="56">
        <v>220</v>
      </c>
      <c r="R32" s="56"/>
      <c r="S32" s="54"/>
      <c r="T32" s="54" t="s">
        <v>160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161</v>
      </c>
      <c r="C33" s="53">
        <v>251</v>
      </c>
      <c r="D33" s="52" t="s">
        <v>162</v>
      </c>
      <c r="E33" s="52" t="s">
        <v>163</v>
      </c>
      <c r="F33" s="54" t="s">
        <v>164</v>
      </c>
      <c r="G33" s="52" t="s">
        <v>155</v>
      </c>
      <c r="H33" s="55"/>
      <c r="I33" s="56"/>
      <c r="J33" s="56"/>
      <c r="K33" s="56">
        <v>4</v>
      </c>
      <c r="L33" s="56"/>
      <c r="M33" s="56"/>
      <c r="N33" s="56" t="str">
        <f>SUM(I33:M33)</f>
        <v>0</v>
      </c>
      <c r="O33" s="57"/>
      <c r="P33" s="56"/>
      <c r="Q33" s="56">
        <v>0</v>
      </c>
      <c r="R33" s="56">
        <v>40</v>
      </c>
      <c r="S33" s="54"/>
      <c r="T33" s="54" t="s">
        <v>165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53</v>
      </c>
      <c r="C34" s="47">
        <v>1826</v>
      </c>
      <c r="D34" s="46" t="s">
        <v>166</v>
      </c>
      <c r="E34" s="46" t="s">
        <v>167</v>
      </c>
      <c r="F34" s="38" t="s">
        <v>168</v>
      </c>
      <c r="G34" s="46" t="s">
        <v>155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169</v>
      </c>
      <c r="C35" s="53">
        <v>80001</v>
      </c>
      <c r="D35" s="52" t="s">
        <v>170</v>
      </c>
      <c r="E35" s="52" t="s">
        <v>171</v>
      </c>
      <c r="F35" s="54" t="s">
        <v>172</v>
      </c>
      <c r="G35" s="52" t="s">
        <v>93</v>
      </c>
      <c r="H35" s="55"/>
      <c r="I35" s="56"/>
      <c r="J35" s="56"/>
      <c r="K35" s="56"/>
      <c r="L35" s="56"/>
      <c r="M35" s="56">
        <v>20</v>
      </c>
      <c r="N35" s="56" t="str">
        <f>SUM(I35:M35)</f>
        <v>0</v>
      </c>
      <c r="O35" s="57"/>
      <c r="P35" s="56">
        <v>2000</v>
      </c>
      <c r="Q35" s="56"/>
      <c r="R35" s="56"/>
      <c r="S35" s="54" t="s">
        <v>173</v>
      </c>
      <c r="T35" s="54" t="s">
        <v>174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53</v>
      </c>
      <c r="C36" s="47">
        <v>3745</v>
      </c>
      <c r="D36" s="46" t="s">
        <v>175</v>
      </c>
      <c r="E36" s="46" t="s">
        <v>176</v>
      </c>
      <c r="F36" s="38" t="s">
        <v>172</v>
      </c>
      <c r="G36" s="46" t="s">
        <v>46</v>
      </c>
      <c r="H36" s="48"/>
      <c r="I36" s="49"/>
      <c r="J36" s="49"/>
      <c r="K36" s="49"/>
      <c r="L36" s="49">
        <v>17</v>
      </c>
      <c r="M36" s="49"/>
      <c r="N36" s="49" t="str">
        <f>SUM(I36:M36)</f>
        <v>0</v>
      </c>
      <c r="O36" s="50"/>
      <c r="P36" s="49">
        <v>2210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53</v>
      </c>
      <c r="C37" s="47">
        <v>4948</v>
      </c>
      <c r="D37" s="46" t="s">
        <v>177</v>
      </c>
      <c r="E37" s="46" t="s">
        <v>178</v>
      </c>
      <c r="F37" s="38" t="s">
        <v>172</v>
      </c>
      <c r="G37" s="46" t="s">
        <v>93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1160</v>
      </c>
      <c r="Q37" s="49"/>
      <c r="R37" s="49"/>
      <c r="S37" s="38"/>
      <c r="T37" s="38" t="s">
        <v>179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180</v>
      </c>
      <c r="C38" s="53">
        <v>5225</v>
      </c>
      <c r="D38" s="52" t="s">
        <v>181</v>
      </c>
      <c r="E38" s="52" t="s">
        <v>182</v>
      </c>
      <c r="F38" s="54" t="s">
        <v>183</v>
      </c>
      <c r="G38" s="52" t="s">
        <v>40</v>
      </c>
      <c r="H38" s="55"/>
      <c r="I38" s="56"/>
      <c r="J38" s="56"/>
      <c r="K38" s="56">
        <v>20</v>
      </c>
      <c r="L38" s="56"/>
      <c r="M38" s="56"/>
      <c r="N38" s="56" t="str">
        <f>SUM(I38:M38)</f>
        <v>0</v>
      </c>
      <c r="O38" s="57"/>
      <c r="P38" s="56"/>
      <c r="Q38" s="56">
        <v>2400</v>
      </c>
      <c r="R38" s="56"/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184</v>
      </c>
      <c r="C39" s="47">
        <v>500021</v>
      </c>
      <c r="D39" s="46" t="s">
        <v>185</v>
      </c>
      <c r="E39" s="46" t="s">
        <v>186</v>
      </c>
      <c r="F39" s="38" t="s">
        <v>187</v>
      </c>
      <c r="G39" s="46" t="s">
        <v>57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/>
      <c r="Q39" s="49">
        <v>0</v>
      </c>
      <c r="R39" s="49"/>
      <c r="S39" s="38"/>
      <c r="T39" s="38" t="s">
        <v>188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1976</v>
      </c>
      <c r="D40" s="46" t="s">
        <v>189</v>
      </c>
      <c r="E40" s="46" t="s">
        <v>190</v>
      </c>
      <c r="F40" s="38" t="s">
        <v>172</v>
      </c>
      <c r="G40" s="46" t="s">
        <v>93</v>
      </c>
      <c r="H40" s="48"/>
      <c r="I40" s="49"/>
      <c r="J40" s="49"/>
      <c r="K40" s="49"/>
      <c r="L40" s="49"/>
      <c r="M40" s="49">
        <v>5</v>
      </c>
      <c r="N40" s="49" t="str">
        <f>SUM(I40:M40)</f>
        <v>0</v>
      </c>
      <c r="O40" s="50"/>
      <c r="P40" s="49">
        <v>650</v>
      </c>
      <c r="Q40" s="49"/>
      <c r="R40" s="49"/>
      <c r="S40" s="38" t="s">
        <v>191</v>
      </c>
      <c r="T40" s="38" t="s">
        <v>192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53</v>
      </c>
      <c r="C41" s="47">
        <v>2391</v>
      </c>
      <c r="D41" s="46" t="s">
        <v>193</v>
      </c>
      <c r="E41" s="46" t="s">
        <v>194</v>
      </c>
      <c r="F41" s="38" t="s">
        <v>195</v>
      </c>
      <c r="G41" s="46" t="s">
        <v>46</v>
      </c>
      <c r="H41" s="48"/>
      <c r="I41" s="49"/>
      <c r="J41" s="49"/>
      <c r="K41" s="49"/>
      <c r="L41" s="49"/>
      <c r="M41" s="49">
        <v>6</v>
      </c>
      <c r="N41" s="49" t="str">
        <f>SUM(I41:M41)</f>
        <v>0</v>
      </c>
      <c r="O41" s="50"/>
      <c r="P41" s="49">
        <v>780</v>
      </c>
      <c r="Q41" s="49"/>
      <c r="R41" s="49"/>
      <c r="S41" s="38" t="s">
        <v>196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197</v>
      </c>
      <c r="C42" s="53">
        <v>2516</v>
      </c>
      <c r="D42" s="52" t="s">
        <v>198</v>
      </c>
      <c r="E42" s="52" t="s">
        <v>199</v>
      </c>
      <c r="F42" s="54" t="s">
        <v>200</v>
      </c>
      <c r="G42" s="52" t="s">
        <v>46</v>
      </c>
      <c r="H42" s="55"/>
      <c r="I42" s="56"/>
      <c r="J42" s="56"/>
      <c r="K42" s="56"/>
      <c r="L42" s="56">
        <v>5</v>
      </c>
      <c r="M42" s="56"/>
      <c r="N42" s="56" t="str">
        <f>SUM(I42:M42)</f>
        <v>0</v>
      </c>
      <c r="O42" s="57"/>
      <c r="P42" s="56"/>
      <c r="Q42" s="56">
        <v>800</v>
      </c>
      <c r="R42" s="56"/>
      <c r="S42" s="54"/>
      <c r="T42" s="54" t="s">
        <v>201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202</v>
      </c>
      <c r="C43" s="53">
        <v>2738</v>
      </c>
      <c r="D43" s="52" t="s">
        <v>203</v>
      </c>
      <c r="E43" s="52" t="s">
        <v>204</v>
      </c>
      <c r="F43" s="54" t="s">
        <v>63</v>
      </c>
      <c r="G43" s="52" t="s">
        <v>64</v>
      </c>
      <c r="H43" s="55"/>
      <c r="I43" s="56"/>
      <c r="J43" s="56"/>
      <c r="K43" s="56"/>
      <c r="L43" s="56">
        <v>15</v>
      </c>
      <c r="M43" s="56"/>
      <c r="N43" s="56" t="str">
        <f>SUM(I43:M43)</f>
        <v>0</v>
      </c>
      <c r="O43" s="57"/>
      <c r="P43" s="56"/>
      <c r="Q43" s="56">
        <v>2100</v>
      </c>
      <c r="R43" s="56">
        <v>300</v>
      </c>
      <c r="S43" s="54"/>
      <c r="T43" s="54" t="s">
        <v>205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206</v>
      </c>
      <c r="C44" s="53">
        <v>2714</v>
      </c>
      <c r="D44" s="52" t="s">
        <v>207</v>
      </c>
      <c r="E44" s="52" t="s">
        <v>208</v>
      </c>
      <c r="F44" s="54" t="s">
        <v>45</v>
      </c>
      <c r="G44" s="52" t="s">
        <v>93</v>
      </c>
      <c r="H44" s="55"/>
      <c r="I44" s="56"/>
      <c r="J44" s="56"/>
      <c r="K44" s="56"/>
      <c r="L44" s="56">
        <v>3</v>
      </c>
      <c r="M44" s="56"/>
      <c r="N44" s="56" t="str">
        <f>SUM(I44:M44)</f>
        <v>0</v>
      </c>
      <c r="O44" s="57"/>
      <c r="P44" s="56"/>
      <c r="Q44" s="56">
        <v>525</v>
      </c>
      <c r="R44" s="56"/>
      <c r="S44" s="54"/>
      <c r="T44" s="54" t="s">
        <v>209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210</v>
      </c>
      <c r="C45" s="53">
        <v>1019</v>
      </c>
      <c r="D45" s="52" t="s">
        <v>211</v>
      </c>
      <c r="E45" s="52" t="s">
        <v>212</v>
      </c>
      <c r="F45" s="54" t="s">
        <v>119</v>
      </c>
      <c r="G45" s="52" t="s">
        <v>46</v>
      </c>
      <c r="H45" s="55"/>
      <c r="I45" s="56">
        <v>10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1600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213</v>
      </c>
      <c r="C46" s="47"/>
      <c r="D46" s="46" t="s">
        <v>214</v>
      </c>
      <c r="E46" s="46" t="s">
        <v>215</v>
      </c>
      <c r="F46" s="38" t="s">
        <v>216</v>
      </c>
      <c r="G46" s="46" t="s">
        <v>46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>
        <v>300</v>
      </c>
      <c r="R46" s="49"/>
      <c r="S46" s="38" t="s">
        <v>217</v>
      </c>
      <c r="T46" s="38" t="s">
        <v>66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53</v>
      </c>
      <c r="C47" s="47">
        <v>3086</v>
      </c>
      <c r="D47" s="46" t="s">
        <v>218</v>
      </c>
      <c r="E47" s="46" t="s">
        <v>219</v>
      </c>
      <c r="F47" s="38" t="s">
        <v>164</v>
      </c>
      <c r="G47" s="46" t="s">
        <v>57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220</v>
      </c>
      <c r="C48" s="47">
        <v>4908</v>
      </c>
      <c r="D48" s="46" t="s">
        <v>221</v>
      </c>
      <c r="E48" s="46" t="s">
        <v>222</v>
      </c>
      <c r="F48" s="38" t="s">
        <v>223</v>
      </c>
      <c r="G48" s="46" t="s">
        <v>57</v>
      </c>
      <c r="H48" s="48"/>
      <c r="I48" s="49">
        <v>3</v>
      </c>
      <c r="J48" s="49"/>
      <c r="K48" s="49"/>
      <c r="L48" s="49"/>
      <c r="M48" s="49"/>
      <c r="N48" s="49" t="str">
        <f>SUM(I48:M48)</f>
        <v>0</v>
      </c>
      <c r="O48" s="50"/>
      <c r="P48" s="49">
        <v>660</v>
      </c>
      <c r="Q48" s="49"/>
      <c r="R48" s="49"/>
      <c r="S48" s="38"/>
      <c r="T48" s="38" t="s">
        <v>224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169</v>
      </c>
      <c r="C49" s="53">
        <v>80002</v>
      </c>
      <c r="D49" s="52" t="s">
        <v>225</v>
      </c>
      <c r="E49" s="52" t="s">
        <v>226</v>
      </c>
      <c r="F49" s="54" t="s">
        <v>227</v>
      </c>
      <c r="G49" s="52" t="s">
        <v>46</v>
      </c>
      <c r="H49" s="55"/>
      <c r="I49" s="56"/>
      <c r="J49" s="56"/>
      <c r="K49" s="56"/>
      <c r="L49" s="56"/>
      <c r="M49" s="56">
        <v>30</v>
      </c>
      <c r="N49" s="56" t="str">
        <f>SUM(I49:M49)</f>
        <v>0</v>
      </c>
      <c r="O49" s="57"/>
      <c r="P49" s="56">
        <v>3000</v>
      </c>
      <c r="Q49" s="56"/>
      <c r="R49" s="56"/>
      <c r="S49" s="54" t="s">
        <v>228</v>
      </c>
      <c r="T49" s="54" t="s">
        <v>229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53</v>
      </c>
      <c r="C50" s="47">
        <v>2303</v>
      </c>
      <c r="D50" s="46" t="s">
        <v>230</v>
      </c>
      <c r="E50" s="46" t="s">
        <v>231</v>
      </c>
      <c r="F50" s="38" t="s">
        <v>92</v>
      </c>
      <c r="G50" s="46" t="s">
        <v>155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1300</v>
      </c>
      <c r="Q50" s="49"/>
      <c r="R50" s="49"/>
      <c r="S50" s="38"/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233</v>
      </c>
      <c r="C51" s="53">
        <v>5916</v>
      </c>
      <c r="D51" s="52" t="s">
        <v>234</v>
      </c>
      <c r="E51" s="52" t="s">
        <v>235</v>
      </c>
      <c r="F51" s="54" t="s">
        <v>236</v>
      </c>
      <c r="G51" s="52" t="s">
        <v>93</v>
      </c>
      <c r="H51" s="55"/>
      <c r="I51" s="56">
        <v>30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4200</v>
      </c>
      <c r="R51" s="56"/>
      <c r="S51" s="54"/>
      <c r="T51" s="54" t="s">
        <v>237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53</v>
      </c>
      <c r="C52" s="47">
        <v>92781</v>
      </c>
      <c r="D52" s="46" t="s">
        <v>238</v>
      </c>
      <c r="E52" s="46" t="s">
        <v>239</v>
      </c>
      <c r="F52" s="38" t="s">
        <v>69</v>
      </c>
      <c r="G52" s="46" t="s">
        <v>155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620</v>
      </c>
      <c r="Q52" s="49"/>
      <c r="R52" s="49"/>
      <c r="S52" s="38"/>
      <c r="T52" s="38" t="s">
        <v>240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53</v>
      </c>
      <c r="C53" s="47">
        <v>94932</v>
      </c>
      <c r="D53" s="46" t="s">
        <v>241</v>
      </c>
      <c r="E53" s="46" t="s">
        <v>242</v>
      </c>
      <c r="F53" s="38" t="s">
        <v>243</v>
      </c>
      <c r="G53" s="46" t="s">
        <v>57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 t="s">
        <v>244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53</v>
      </c>
      <c r="C54" s="47">
        <v>2406</v>
      </c>
      <c r="D54" s="46" t="s">
        <v>245</v>
      </c>
      <c r="E54" s="46" t="s">
        <v>246</v>
      </c>
      <c r="F54" s="38" t="s">
        <v>247</v>
      </c>
      <c r="G54" s="46" t="s">
        <v>93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390</v>
      </c>
      <c r="Q54" s="49"/>
      <c r="R54" s="49">
        <v>40</v>
      </c>
      <c r="S54" s="38"/>
      <c r="T54" s="38" t="s">
        <v>248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53</v>
      </c>
      <c r="C55" s="47">
        <v>1378</v>
      </c>
      <c r="D55" s="46" t="s">
        <v>249</v>
      </c>
      <c r="E55" s="46" t="s">
        <v>250</v>
      </c>
      <c r="F55" s="38" t="s">
        <v>251</v>
      </c>
      <c r="G55" s="46" t="s">
        <v>155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310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53</v>
      </c>
      <c r="C56" s="47">
        <v>3496</v>
      </c>
      <c r="D56" s="46" t="s">
        <v>252</v>
      </c>
      <c r="E56" s="46" t="s">
        <v>253</v>
      </c>
      <c r="F56" s="38" t="s">
        <v>164</v>
      </c>
      <c r="G56" s="46" t="s">
        <v>93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210</v>
      </c>
      <c r="Q56" s="49"/>
      <c r="R56" s="49"/>
      <c r="S56" s="38"/>
      <c r="T56" s="38" t="s">
        <v>254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255</v>
      </c>
      <c r="C57" s="53">
        <v>94549</v>
      </c>
      <c r="D57" s="52" t="s">
        <v>256</v>
      </c>
      <c r="E57" s="52" t="s">
        <v>257</v>
      </c>
      <c r="F57" s="54" t="s">
        <v>258</v>
      </c>
      <c r="G57" s="52" t="s">
        <v>64</v>
      </c>
      <c r="H57" s="55"/>
      <c r="I57" s="56"/>
      <c r="J57" s="56"/>
      <c r="K57" s="56"/>
      <c r="L57" s="56">
        <v>2</v>
      </c>
      <c r="M57" s="56"/>
      <c r="N57" s="56" t="str">
        <f>SUM(I57:M57)</f>
        <v>0</v>
      </c>
      <c r="O57" s="57"/>
      <c r="P57" s="56"/>
      <c r="Q57" s="56">
        <v>350</v>
      </c>
      <c r="R57" s="56"/>
      <c r="S57" s="54"/>
      <c r="T57" s="54" t="s">
        <v>259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53</v>
      </c>
      <c r="C58" s="58">
        <v>4011</v>
      </c>
      <c r="D58" s="46" t="s">
        <v>260</v>
      </c>
      <c r="E58" s="46" t="s">
        <v>261</v>
      </c>
      <c r="F58" s="38" t="s">
        <v>262</v>
      </c>
      <c r="G58" s="46" t="s">
        <v>155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 t="s">
        <v>263</v>
      </c>
      <c r="P58" s="49">
        <v>1300</v>
      </c>
      <c r="Q58" s="49"/>
      <c r="R58" s="49"/>
      <c r="S58" s="38" t="s">
        <v>47</v>
      </c>
      <c r="T58" s="38" t="s">
        <v>264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169</v>
      </c>
      <c r="C59" s="53">
        <v>80001</v>
      </c>
      <c r="D59" s="52" t="s">
        <v>265</v>
      </c>
      <c r="E59" s="52" t="s">
        <v>266</v>
      </c>
      <c r="F59" s="54" t="s">
        <v>92</v>
      </c>
      <c r="G59" s="52" t="s">
        <v>64</v>
      </c>
      <c r="H59" s="55"/>
      <c r="I59" s="56"/>
      <c r="J59" s="56"/>
      <c r="K59" s="56"/>
      <c r="L59" s="56"/>
      <c r="M59" s="56">
        <v>20</v>
      </c>
      <c r="N59" s="56" t="str">
        <f>SUM(I59:M59)</f>
        <v>0</v>
      </c>
      <c r="O59" s="57"/>
      <c r="P59" s="56"/>
      <c r="Q59" s="56">
        <v>2260</v>
      </c>
      <c r="R59" s="56"/>
      <c r="S59" s="54" t="s">
        <v>267</v>
      </c>
      <c r="T59" s="54" t="s">
        <v>268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269</v>
      </c>
      <c r="C60" s="53">
        <v>4188</v>
      </c>
      <c r="D60" s="52" t="s">
        <v>270</v>
      </c>
      <c r="E60" s="52" t="s">
        <v>271</v>
      </c>
      <c r="F60" s="54" t="s">
        <v>272</v>
      </c>
      <c r="G60" s="52" t="s">
        <v>57</v>
      </c>
      <c r="H60" s="55"/>
      <c r="I60" s="56"/>
      <c r="J60" s="56">
        <v>20</v>
      </c>
      <c r="K60" s="56"/>
      <c r="L60" s="56"/>
      <c r="M60" s="56"/>
      <c r="N60" s="56" t="str">
        <f>SUM(I60:M60)</f>
        <v>0</v>
      </c>
      <c r="O60" s="57"/>
      <c r="P60" s="56"/>
      <c r="Q60" s="56">
        <v>3315</v>
      </c>
      <c r="R60" s="56"/>
      <c r="S60" s="54" t="s">
        <v>273</v>
      </c>
      <c r="T60" s="54" t="s">
        <v>274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53</v>
      </c>
      <c r="C61" s="47">
        <v>91427</v>
      </c>
      <c r="D61" s="46" t="s">
        <v>275</v>
      </c>
      <c r="E61" s="46" t="s">
        <v>276</v>
      </c>
      <c r="F61" s="38" t="s">
        <v>277</v>
      </c>
      <c r="G61" s="46" t="s">
        <v>40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580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53</v>
      </c>
      <c r="C62" s="47">
        <v>2099</v>
      </c>
      <c r="D62" s="46" t="s">
        <v>278</v>
      </c>
      <c r="E62" s="46" t="s">
        <v>279</v>
      </c>
      <c r="F62" s="38" t="s">
        <v>280</v>
      </c>
      <c r="G62" s="46" t="s">
        <v>40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330</v>
      </c>
      <c r="Q62" s="49"/>
      <c r="R62" s="49"/>
      <c r="S62" s="38"/>
      <c r="T62" s="38" t="s">
        <v>281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282</v>
      </c>
      <c r="C63" s="47">
        <v>5138</v>
      </c>
      <c r="D63" s="46" t="s">
        <v>283</v>
      </c>
      <c r="E63" s="46" t="s">
        <v>284</v>
      </c>
      <c r="F63" s="38" t="s">
        <v>277</v>
      </c>
      <c r="G63" s="46" t="s">
        <v>40</v>
      </c>
      <c r="H63" s="48"/>
      <c r="I63" s="49"/>
      <c r="J63" s="49"/>
      <c r="K63" s="49">
        <v>10</v>
      </c>
      <c r="L63" s="49"/>
      <c r="M63" s="49"/>
      <c r="N63" s="49" t="str">
        <f>SUM(I63:M63)</f>
        <v>0</v>
      </c>
      <c r="O63" s="50"/>
      <c r="P63" s="49">
        <v>1350</v>
      </c>
      <c r="Q63" s="49"/>
      <c r="R63" s="49"/>
      <c r="S63" s="38"/>
      <c r="T63" s="38" t="s">
        <v>285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286</v>
      </c>
      <c r="C64" s="53">
        <v>3488</v>
      </c>
      <c r="D64" s="52" t="s">
        <v>287</v>
      </c>
      <c r="E64" s="52" t="s">
        <v>288</v>
      </c>
      <c r="F64" s="54" t="s">
        <v>73</v>
      </c>
      <c r="G64" s="52" t="s">
        <v>46</v>
      </c>
      <c r="H64" s="55"/>
      <c r="I64" s="56"/>
      <c r="J64" s="56"/>
      <c r="K64" s="56"/>
      <c r="L64" s="56">
        <v>3</v>
      </c>
      <c r="M64" s="56"/>
      <c r="N64" s="56" t="str">
        <f>SUM(I64:M64)</f>
        <v>0</v>
      </c>
      <c r="O64" s="57"/>
      <c r="P64" s="56">
        <v>510</v>
      </c>
      <c r="Q64" s="56"/>
      <c r="R64" s="56"/>
      <c r="S64" s="54" t="s">
        <v>289</v>
      </c>
      <c r="T64" s="54" t="s">
        <v>290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291</v>
      </c>
      <c r="C65" s="47">
        <v>2760</v>
      </c>
      <c r="D65" s="46" t="s">
        <v>292</v>
      </c>
      <c r="E65" s="46" t="s">
        <v>293</v>
      </c>
      <c r="F65" s="38" t="s">
        <v>294</v>
      </c>
      <c r="G65" s="46" t="s">
        <v>40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510</v>
      </c>
      <c r="Q65" s="49"/>
      <c r="R65" s="49"/>
      <c r="S65" s="38"/>
      <c r="T65" s="38" t="s">
        <v>295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53</v>
      </c>
      <c r="C66" s="47">
        <v>2827</v>
      </c>
      <c r="D66" s="46" t="s">
        <v>296</v>
      </c>
      <c r="E66" s="46" t="s">
        <v>297</v>
      </c>
      <c r="F66" s="38" t="s">
        <v>298</v>
      </c>
      <c r="G66" s="46" t="s">
        <v>40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350</v>
      </c>
      <c r="Q66" s="49"/>
      <c r="R66" s="49"/>
      <c r="S66" s="38"/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300</v>
      </c>
      <c r="C67" s="53">
        <v>2452</v>
      </c>
      <c r="D67" s="52" t="s">
        <v>301</v>
      </c>
      <c r="E67" s="52" t="s">
        <v>302</v>
      </c>
      <c r="F67" s="54" t="s">
        <v>119</v>
      </c>
      <c r="G67" s="52" t="s">
        <v>57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1300</v>
      </c>
      <c r="R67" s="56"/>
      <c r="S67" s="54"/>
      <c r="T67" s="54"/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53</v>
      </c>
      <c r="C68" s="47">
        <v>2931</v>
      </c>
      <c r="D68" s="46" t="s">
        <v>303</v>
      </c>
      <c r="E68" s="46" t="s">
        <v>304</v>
      </c>
      <c r="F68" s="38" t="s">
        <v>172</v>
      </c>
      <c r="G68" s="46" t="s">
        <v>57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305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53</v>
      </c>
      <c r="C69" s="47">
        <v>2652</v>
      </c>
      <c r="D69" s="46" t="s">
        <v>306</v>
      </c>
      <c r="E69" s="46" t="s">
        <v>307</v>
      </c>
      <c r="F69" s="38" t="s">
        <v>119</v>
      </c>
      <c r="G69" s="46" t="s">
        <v>155</v>
      </c>
      <c r="H69" s="48"/>
      <c r="I69" s="49"/>
      <c r="J69" s="49"/>
      <c r="K69" s="49"/>
      <c r="L69" s="49">
        <v>11</v>
      </c>
      <c r="M69" s="49"/>
      <c r="N69" s="49" t="str">
        <f>SUM(I69:M69)</f>
        <v>0</v>
      </c>
      <c r="O69" s="50"/>
      <c r="P69" s="49">
        <v>1430</v>
      </c>
      <c r="Q69" s="49"/>
      <c r="R69" s="49"/>
      <c r="S69" s="38"/>
      <c r="T69" s="38" t="s">
        <v>308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309</v>
      </c>
      <c r="C70" s="53">
        <v>2067</v>
      </c>
      <c r="D70" s="52" t="s">
        <v>310</v>
      </c>
      <c r="E70" s="52" t="s">
        <v>311</v>
      </c>
      <c r="F70" s="54" t="s">
        <v>312</v>
      </c>
      <c r="G70" s="52" t="s">
        <v>46</v>
      </c>
      <c r="H70" s="55"/>
      <c r="I70" s="56"/>
      <c r="J70" s="56"/>
      <c r="K70" s="56"/>
      <c r="L70" s="56">
        <v>3</v>
      </c>
      <c r="M70" s="56"/>
      <c r="N70" s="56" t="str">
        <f>SUM(I70:M70)</f>
        <v>0</v>
      </c>
      <c r="O70" s="57"/>
      <c r="P70" s="56"/>
      <c r="Q70" s="56">
        <v>495</v>
      </c>
      <c r="R70" s="56"/>
      <c r="S70" s="54"/>
      <c r="T70" s="54" t="s">
        <v>313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314</v>
      </c>
      <c r="C71" s="53">
        <v>91576</v>
      </c>
      <c r="D71" s="52" t="s">
        <v>315</v>
      </c>
      <c r="E71" s="52" t="s">
        <v>316</v>
      </c>
      <c r="F71" s="54" t="s">
        <v>317</v>
      </c>
      <c r="G71" s="52" t="s">
        <v>46</v>
      </c>
      <c r="H71" s="55"/>
      <c r="I71" s="56"/>
      <c r="J71" s="56"/>
      <c r="K71" s="56"/>
      <c r="L71" s="56">
        <v>12</v>
      </c>
      <c r="M71" s="56"/>
      <c r="N71" s="56" t="str">
        <f>SUM(I71:M71)</f>
        <v>0</v>
      </c>
      <c r="O71" s="57"/>
      <c r="P71" s="56"/>
      <c r="Q71" s="56">
        <v>1620</v>
      </c>
      <c r="R71" s="56">
        <v>50</v>
      </c>
      <c r="S71" s="54"/>
      <c r="T71" s="54" t="s">
        <v>318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319</v>
      </c>
      <c r="C72" s="53">
        <v>900</v>
      </c>
      <c r="D72" s="52" t="s">
        <v>320</v>
      </c>
      <c r="E72" s="52" t="s">
        <v>321</v>
      </c>
      <c r="F72" s="54" t="s">
        <v>322</v>
      </c>
      <c r="G72" s="52" t="s">
        <v>155</v>
      </c>
      <c r="H72" s="55"/>
      <c r="I72" s="56"/>
      <c r="J72" s="56">
        <v>40</v>
      </c>
      <c r="K72" s="56"/>
      <c r="L72" s="56"/>
      <c r="M72" s="56"/>
      <c r="N72" s="56" t="str">
        <f>SUM(I72:M72)</f>
        <v>0</v>
      </c>
      <c r="O72" s="57"/>
      <c r="P72" s="56"/>
      <c r="Q72" s="56">
        <v>4200</v>
      </c>
      <c r="R72" s="56"/>
      <c r="S72" s="54"/>
      <c r="T72" s="54" t="s">
        <v>323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324</v>
      </c>
      <c r="C73" s="47">
        <v>4934</v>
      </c>
      <c r="D73" s="46" t="s">
        <v>325</v>
      </c>
      <c r="E73" s="46" t="s">
        <v>326</v>
      </c>
      <c r="F73" s="38" t="s">
        <v>327</v>
      </c>
      <c r="G73" s="46" t="s">
        <v>155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328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329</v>
      </c>
      <c r="C74" s="47">
        <v>2943</v>
      </c>
      <c r="D74" s="46" t="s">
        <v>330</v>
      </c>
      <c r="E74" s="46" t="s">
        <v>331</v>
      </c>
      <c r="F74" s="38" t="s">
        <v>332</v>
      </c>
      <c r="G74" s="46" t="s">
        <v>93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860</v>
      </c>
      <c r="Q74" s="49"/>
      <c r="R74" s="49">
        <v>60</v>
      </c>
      <c r="S74" s="38" t="s">
        <v>273</v>
      </c>
      <c r="T74" s="38" t="s">
        <v>333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53</v>
      </c>
      <c r="C75" s="47">
        <v>91978</v>
      </c>
      <c r="D75" s="46" t="s">
        <v>334</v>
      </c>
      <c r="E75" s="46" t="s">
        <v>335</v>
      </c>
      <c r="F75" s="38" t="s">
        <v>73</v>
      </c>
      <c r="G75" s="46" t="s">
        <v>40</v>
      </c>
      <c r="H75" s="48"/>
      <c r="I75" s="49"/>
      <c r="J75" s="49"/>
      <c r="K75" s="49"/>
      <c r="L75" s="49">
        <v>11</v>
      </c>
      <c r="M75" s="49"/>
      <c r="N75" s="49" t="str">
        <f>SUM(I75:M75)</f>
        <v>0</v>
      </c>
      <c r="O75" s="50"/>
      <c r="P75" s="49">
        <v>1430</v>
      </c>
      <c r="Q75" s="49"/>
      <c r="R75" s="49"/>
      <c r="S75" s="38" t="s">
        <v>289</v>
      </c>
      <c r="T75" s="38" t="s">
        <v>336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337</v>
      </c>
      <c r="C76" s="47">
        <v>4664</v>
      </c>
      <c r="D76" s="46" t="s">
        <v>338</v>
      </c>
      <c r="E76" s="46" t="s">
        <v>339</v>
      </c>
      <c r="F76" s="38" t="s">
        <v>340</v>
      </c>
      <c r="G76" s="46" t="s">
        <v>46</v>
      </c>
      <c r="H76" s="48"/>
      <c r="I76" s="49">
        <v>3</v>
      </c>
      <c r="J76" s="49"/>
      <c r="K76" s="49"/>
      <c r="L76" s="49"/>
      <c r="M76" s="49"/>
      <c r="N76" s="49" t="str">
        <f>SUM(I76:M76)</f>
        <v>0</v>
      </c>
      <c r="O76" s="50"/>
      <c r="P76" s="49">
        <v>330</v>
      </c>
      <c r="Q76" s="49"/>
      <c r="R76" s="49"/>
      <c r="S76" s="38"/>
      <c r="T76" s="38" t="s">
        <v>341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342</v>
      </c>
      <c r="C77" s="53">
        <v>1043</v>
      </c>
      <c r="D77" s="52" t="s">
        <v>343</v>
      </c>
      <c r="E77" s="52" t="s">
        <v>344</v>
      </c>
      <c r="F77" s="54" t="s">
        <v>345</v>
      </c>
      <c r="G77" s="52" t="s">
        <v>155</v>
      </c>
      <c r="H77" s="55"/>
      <c r="I77" s="56">
        <v>4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700</v>
      </c>
      <c r="R77" s="56"/>
      <c r="S77" s="54"/>
      <c r="T77" s="54" t="s">
        <v>346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53</v>
      </c>
      <c r="C78" s="47">
        <v>93347</v>
      </c>
      <c r="D78" s="46" t="s">
        <v>347</v>
      </c>
      <c r="E78" s="46" t="s">
        <v>348</v>
      </c>
      <c r="F78" s="38" t="s">
        <v>349</v>
      </c>
      <c r="G78" s="46" t="s">
        <v>40</v>
      </c>
      <c r="H78" s="48"/>
      <c r="I78" s="49"/>
      <c r="J78" s="49"/>
      <c r="K78" s="49"/>
      <c r="L78" s="49">
        <v>6</v>
      </c>
      <c r="M78" s="49"/>
      <c r="N78" s="49" t="str">
        <f>SUM(I78:M78)</f>
        <v>0</v>
      </c>
      <c r="O78" s="50"/>
      <c r="P78" s="49">
        <v>960</v>
      </c>
      <c r="Q78" s="49"/>
      <c r="R78" s="49"/>
      <c r="S78" s="38"/>
      <c r="T78" s="38" t="s">
        <v>341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350</v>
      </c>
      <c r="C79" s="47">
        <v>696</v>
      </c>
      <c r="D79" s="46" t="s">
        <v>351</v>
      </c>
      <c r="E79" s="46" t="s">
        <v>352</v>
      </c>
      <c r="F79" s="38" t="s">
        <v>353</v>
      </c>
      <c r="G79" s="46" t="s">
        <v>93</v>
      </c>
      <c r="H79" s="48"/>
      <c r="I79" s="49">
        <v>3</v>
      </c>
      <c r="J79" s="49"/>
      <c r="K79" s="49"/>
      <c r="L79" s="49"/>
      <c r="M79" s="49"/>
      <c r="N79" s="49" t="str">
        <f>SUM(I79:M79)</f>
        <v>0</v>
      </c>
      <c r="O79" s="50"/>
      <c r="P79" s="49">
        <v>390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354</v>
      </c>
      <c r="C80" s="53">
        <v>500038</v>
      </c>
      <c r="D80" s="52" t="s">
        <v>355</v>
      </c>
      <c r="E80" s="52" t="s">
        <v>356</v>
      </c>
      <c r="F80" s="54" t="s">
        <v>353</v>
      </c>
      <c r="G80" s="52" t="s">
        <v>155</v>
      </c>
      <c r="H80" s="55"/>
      <c r="I80" s="56"/>
      <c r="J80" s="56"/>
      <c r="K80" s="56"/>
      <c r="L80" s="56">
        <v>6</v>
      </c>
      <c r="M80" s="56"/>
      <c r="N80" s="56" t="str">
        <f>SUM(I80:M80)</f>
        <v>0</v>
      </c>
      <c r="O80" s="57"/>
      <c r="P80" s="56"/>
      <c r="Q80" s="56">
        <v>960</v>
      </c>
      <c r="R80" s="56"/>
      <c r="S80" s="54"/>
      <c r="T80" s="54"/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53</v>
      </c>
      <c r="C81" s="47">
        <v>93550</v>
      </c>
      <c r="D81" s="46" t="s">
        <v>357</v>
      </c>
      <c r="E81" s="46" t="s">
        <v>358</v>
      </c>
      <c r="F81" s="38" t="s">
        <v>359</v>
      </c>
      <c r="G81" s="46" t="s">
        <v>40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350</v>
      </c>
      <c r="Q81" s="49"/>
      <c r="R81" s="49"/>
      <c r="S81" s="38"/>
      <c r="T81" s="38" t="s">
        <v>360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361</v>
      </c>
      <c r="C82" s="53">
        <v>2443</v>
      </c>
      <c r="D82" s="52" t="s">
        <v>362</v>
      </c>
      <c r="E82" s="52" t="s">
        <v>363</v>
      </c>
      <c r="F82" s="54" t="s">
        <v>39</v>
      </c>
      <c r="G82" s="52" t="s">
        <v>155</v>
      </c>
      <c r="H82" s="55"/>
      <c r="I82" s="56">
        <v>3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615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53</v>
      </c>
      <c r="C83" s="47">
        <v>2048</v>
      </c>
      <c r="D83" s="46" t="s">
        <v>364</v>
      </c>
      <c r="E83" s="46" t="s">
        <v>365</v>
      </c>
      <c r="F83" s="38" t="s">
        <v>133</v>
      </c>
      <c r="G83" s="46" t="s">
        <v>93</v>
      </c>
      <c r="H83" s="48"/>
      <c r="I83" s="49"/>
      <c r="J83" s="49"/>
      <c r="K83" s="49"/>
      <c r="L83" s="49"/>
      <c r="M83" s="49">
        <v>10</v>
      </c>
      <c r="N83" s="49" t="str">
        <f>SUM(I83:M83)</f>
        <v>0</v>
      </c>
      <c r="O83" s="50"/>
      <c r="P83" s="49">
        <v>1050</v>
      </c>
      <c r="Q83" s="49"/>
      <c r="R83" s="49"/>
      <c r="S83" s="38" t="s">
        <v>366</v>
      </c>
      <c r="T83" s="38" t="s">
        <v>367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53</v>
      </c>
      <c r="C84" s="47">
        <v>2599</v>
      </c>
      <c r="D84" s="46" t="s">
        <v>368</v>
      </c>
      <c r="E84" s="46" t="s">
        <v>369</v>
      </c>
      <c r="F84" s="38" t="s">
        <v>164</v>
      </c>
      <c r="G84" s="46" t="s">
        <v>93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 t="s">
        <v>370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371</v>
      </c>
      <c r="C85" s="53">
        <v>1999</v>
      </c>
      <c r="D85" s="52" t="s">
        <v>372</v>
      </c>
      <c r="E85" s="52" t="s">
        <v>373</v>
      </c>
      <c r="F85" s="54" t="s">
        <v>109</v>
      </c>
      <c r="G85" s="52" t="s">
        <v>57</v>
      </c>
      <c r="H85" s="55"/>
      <c r="I85" s="56"/>
      <c r="J85" s="56"/>
      <c r="K85" s="56">
        <v>15</v>
      </c>
      <c r="L85" s="56"/>
      <c r="M85" s="56"/>
      <c r="N85" s="56" t="str">
        <f>SUM(I85:M85)</f>
        <v>0</v>
      </c>
      <c r="O85" s="57"/>
      <c r="P85" s="56"/>
      <c r="Q85" s="56">
        <v>1350</v>
      </c>
      <c r="R85" s="56">
        <v>100</v>
      </c>
      <c r="S85" s="54"/>
      <c r="T85" s="54" t="s">
        <v>374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53</v>
      </c>
      <c r="C86" s="47">
        <v>3116</v>
      </c>
      <c r="D86" s="46" t="s">
        <v>375</v>
      </c>
      <c r="E86" s="46" t="s">
        <v>376</v>
      </c>
      <c r="F86" s="38" t="s">
        <v>377</v>
      </c>
      <c r="G86" s="46" t="s">
        <v>46</v>
      </c>
      <c r="H86" s="48"/>
      <c r="I86" s="49"/>
      <c r="J86" s="49"/>
      <c r="K86" s="49"/>
      <c r="L86" s="49">
        <v>10</v>
      </c>
      <c r="M86" s="49"/>
      <c r="N86" s="49" t="str">
        <f>SUM(I86:M86)</f>
        <v>0</v>
      </c>
      <c r="O86" s="50"/>
      <c r="P86" s="49">
        <v>1400</v>
      </c>
      <c r="Q86" s="49"/>
      <c r="R86" s="49">
        <v>100</v>
      </c>
      <c r="S86" s="38" t="s">
        <v>378</v>
      </c>
      <c r="T86" s="38" t="s">
        <v>379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380</v>
      </c>
      <c r="C87" s="58">
        <v>5312</v>
      </c>
      <c r="D87" s="46" t="s">
        <v>381</v>
      </c>
      <c r="E87" s="46" t="s">
        <v>382</v>
      </c>
      <c r="F87" s="38" t="s">
        <v>383</v>
      </c>
      <c r="G87" s="46" t="s">
        <v>40</v>
      </c>
      <c r="H87" s="48"/>
      <c r="I87" s="49"/>
      <c r="J87" s="49">
        <v>5</v>
      </c>
      <c r="K87" s="49"/>
      <c r="L87" s="49"/>
      <c r="M87" s="49"/>
      <c r="N87" s="49" t="str">
        <f>SUM(I87:M87)</f>
        <v>0</v>
      </c>
      <c r="O87" s="50" t="s">
        <v>384</v>
      </c>
      <c r="P87" s="49">
        <v>1750</v>
      </c>
      <c r="Q87" s="49"/>
      <c r="R87" s="49"/>
      <c r="S87" s="38" t="s">
        <v>385</v>
      </c>
      <c r="T87" s="38" t="s">
        <v>386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53</v>
      </c>
      <c r="C88" s="47">
        <v>2937</v>
      </c>
      <c r="D88" s="46" t="s">
        <v>387</v>
      </c>
      <c r="E88" s="46" t="s">
        <v>388</v>
      </c>
      <c r="F88" s="38" t="s">
        <v>389</v>
      </c>
      <c r="G88" s="46" t="s">
        <v>40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390</v>
      </c>
      <c r="C89" s="47">
        <v>5787</v>
      </c>
      <c r="D89" s="46" t="s">
        <v>391</v>
      </c>
      <c r="E89" s="46" t="s">
        <v>392</v>
      </c>
      <c r="F89" s="38" t="s">
        <v>393</v>
      </c>
      <c r="G89" s="46" t="s">
        <v>40</v>
      </c>
      <c r="H89" s="48"/>
      <c r="I89" s="49"/>
      <c r="J89" s="49"/>
      <c r="K89" s="49"/>
      <c r="L89" s="49"/>
      <c r="M89" s="49"/>
      <c r="N89" s="49" t="str">
        <f>SUM(I89:M89)</f>
        <v>0</v>
      </c>
      <c r="O89" s="50"/>
      <c r="P89" s="49">
        <v>0</v>
      </c>
      <c r="Q89" s="49"/>
      <c r="R89" s="49">
        <v>0</v>
      </c>
      <c r="S89" s="38"/>
      <c r="T89" s="38" t="s">
        <v>394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