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<sst xmlns="http://schemas.openxmlformats.org/spreadsheetml/2006/main" uniqueCount="318">
  <si>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</si>
  <si>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</si>
  <si>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</si>
  <si>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</si>
  <si>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</si>
  <si>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09.10.2019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</si>
  <si>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</si>
  <si>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</si>
  <si>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</si>
  <si>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</si>
  <si>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</si>
  <si>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</si>
  <si>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</si>
  <si>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</si>
  <si>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</si>
  <si>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</si>
  <si>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</si>
  <si>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</si>
  <si>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</si>
  <si>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</si>
  <si>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</si>
  <si>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</si>
  <si>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</si>
  <si>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</si>
  <si>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</si>
  <si>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</si>
  <si>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</si>
  <si>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</si>
  <si>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</si>
  <si>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</si>
  <si>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</si>
  <si>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- Охрана</t>
  </si>
  <si>
    <t>СПб, ул. Шпалерная д. 36</t>
  </si>
  <si>
    <t>8-931-357-07-60, 8-911-144-80-90 Павел</t>
  </si>
  <si>
    <t>10:00-13:00 14:00-18:00</t>
  </si>
  <si>
    <t>Федор</t>
  </si>
  <si>
    <t>СОЗВОН ЗА ЧАС ДЛЯ ПРОПУСКА!!!
 Подписывать акт приема-передачи!.</t>
  </si>
  <si>
    <t>Транснефть Балтика</t>
  </si>
  <si>
    <t>СПб, Арсенальная наб. д.11 Лит. А</t>
  </si>
  <si>
    <t>8-965-813-85-81</t>
  </si>
  <si>
    <t>10:00-16:00</t>
  </si>
  <si>
    <t>Передать документы</t>
  </si>
  <si>
    <t>ППТК</t>
  </si>
  <si>
    <t>Всеволожский район, поселок Новое Девяткино</t>
  </si>
  <si>
    <t>ТЭЦ-21, 8-921-845-60-41, 688-50-31 Ануфриева Екатерина Алексеевна</t>
  </si>
  <si>
    <t>10:00-13:00</t>
  </si>
  <si>
    <t>NaN</t>
  </si>
  <si>
    <t xml:space="preserve">7 - Кулер с ремонта
 </t>
  </si>
  <si>
    <t>ОТВЕЗТИ КУЛЕРЫ С ЧИСТКИ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</si>
  <si>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</si>
  <si>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</si>
  <si>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</si>
  <si>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10:00-14:00</t>
  </si>
  <si>
    <t>Надирбек</t>
  </si>
  <si>
    <t>8-965-001-61-84.НОВАЯ ЦЕНА. подписать доки за сентябрь</t>
  </si>
  <si>
    <t>Водоносов</t>
  </si>
  <si>
    <t>Пушкин, СПб, посёлок Александровская, 5-я линия д. 17к</t>
  </si>
  <si>
    <t>8-952-261-00-11</t>
  </si>
  <si>
    <t>10:00-15:00</t>
  </si>
  <si>
    <t>Владимир</t>
  </si>
  <si>
    <t>оплачивают на сайте созвон заранее!новые цены.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</si>
  <si>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</si>
  <si>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</si>
  <si>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 xml:space="preserve">1 - ЧЕК (всегда)
 </t>
  </si>
  <si>
    <t>новые цены</t>
  </si>
  <si>
    <t>Фанерный</t>
  </si>
  <si>
    <t>СПб, посёлок Понтонный, ул. Фанерная д. 5</t>
  </si>
  <si>
    <t>648-16-15(доб.2242), 8-921-356-48-83</t>
  </si>
  <si>
    <t>Фахри</t>
  </si>
  <si>
    <t>В 1с - СВЕЗА,   на СКЛАД
НОВЫЕ ЦЕНЫ по 100р/бут. 30 БУТ ДОВОЗИМ</t>
  </si>
  <si>
    <t>Свитпро</t>
  </si>
  <si>
    <t>СПб, ул. Шпалерная, д. 34 литер В</t>
  </si>
  <si>
    <t>2 этаж . 448-64-69 Елена или Майра.</t>
  </si>
  <si>
    <t>09:00-15:00</t>
  </si>
  <si>
    <t>новый адрес, если не алё -8-981-833-46-06, подъём 5 руб/бут.</t>
  </si>
  <si>
    <t>Клиент№3072</t>
  </si>
  <si>
    <t>г. Пушкин, СПб, Жуковско-Волынская ул. д. 2</t>
  </si>
  <si>
    <t>Городская станция переливания крови 8-965-078-98-48 Чиркова Андрея можно спросить либо позвонить</t>
  </si>
  <si>
    <t>созвон</t>
  </si>
  <si>
    <t>Хейнен Хопман Рус</t>
  </si>
  <si>
    <t>СПб, ул. Оптиков, д. 4к3</t>
  </si>
  <si>
    <t>лит.А офис 305, 449-35-35, 8-981-186-50-78</t>
  </si>
  <si>
    <t>10:00-13:00 14:00-17:00</t>
  </si>
  <si>
    <t>новая цена с 10 до 13 или с 14 до 17, с 13 до 14 обед - не примут воду в это время. заказали ПЕРВУЮ КАТЕГОРИЮ!!!</t>
  </si>
  <si>
    <t>г. Коммунар, ул. Гатчинская д. 18</t>
  </si>
  <si>
    <t>лит А, кв. 6, 8-960-240-05-00</t>
  </si>
  <si>
    <t>Клиет№1428</t>
  </si>
  <si>
    <t>г. Пушкин, СПб, Ленинградская д. 51</t>
  </si>
  <si>
    <t>кв.14, 8-921-594-76-73, 476-57-39</t>
  </si>
  <si>
    <t>новая цена.</t>
  </si>
  <si>
    <t>ЛМЗ</t>
  </si>
  <si>
    <t>СПб, ул. Чугунная д. 14</t>
  </si>
  <si>
    <t>812-542-07-92  ,8-921-404-30-51</t>
  </si>
  <si>
    <t>Артур</t>
  </si>
  <si>
    <t>ПУСКАЮТ ТОЛЬКО ГРАЖДАН РФ
Утром подавать данные на водителя, грузчика и авто</t>
  </si>
  <si>
    <t>УПТК-65</t>
  </si>
  <si>
    <t>СПб, Рябовское шоссе д. 120</t>
  </si>
  <si>
    <t>на склад, спросить Александру,  981-804-06-83</t>
  </si>
  <si>
    <t>11:00-16:00</t>
  </si>
  <si>
    <t>созвон, скажут куда отгружать. новая цена</t>
  </si>
  <si>
    <t>Клиент№5404</t>
  </si>
  <si>
    <t>г. Красное село, СПб,  ул. Нагорная д. 45</t>
  </si>
  <si>
    <t>кв. 47, 3-й этаж, 8-905-228-89-05</t>
  </si>
  <si>
    <t>Вячеслав</t>
  </si>
  <si>
    <t>как можно раньше. ЗАБРАТЬ ПУСТЫЕ БУТЫЛИ.новая цена</t>
  </si>
  <si>
    <t>Сергеева Екатерина Владимировна</t>
  </si>
  <si>
    <t>СПб, Богатырский пр. д. 7к3</t>
  </si>
  <si>
    <t>кв. 3,  8-911-785-18-10 , 8-911-970-39-94</t>
  </si>
  <si>
    <t>СОЗВОН если не успеваете. Семейный Годовой НОВЫЙ ПАКЕТ НА 40 БУТ  Поставка №12 (33 из 40)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</si>
  <si>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</si>
  <si>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</si>
  <si>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</si>
  <si>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</si>
  <si>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</si>
  <si>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</si>
  <si>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</si>
  <si>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На стачек уточнять надо ли нести в офис если 5 бут пронос 100 р., см примечаний в базе (на Корабельную только граждане РФ). новая цена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</si>
  <si>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</si>
  <si>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</si>
  <si>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</si>
  <si>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10:00-17:00</t>
  </si>
  <si>
    <t>Клиент№4038</t>
  </si>
  <si>
    <t>г. Пушкин, СПб, ул. Железнодорожная д. 6/18</t>
  </si>
  <si>
    <t>кв 7, 4-й этаж, 8-917-410-99-18</t>
  </si>
  <si>
    <t>ЗВОНИТЬ НА НОМЕР  8-917-410-99-18, новая цена.</t>
  </si>
  <si>
    <t>Васильев Сергей</t>
  </si>
  <si>
    <t>г. Колпино, СПб, ул. Ижорского Батальона д. 8</t>
  </si>
  <si>
    <t>кв 257, 967-57-02, 8-921-751-15-03</t>
  </si>
  <si>
    <t>созвон! новые цены</t>
  </si>
  <si>
    <t>Клиент №5559</t>
  </si>
  <si>
    <t>ул.Кораблестроителей 16к.3</t>
  </si>
  <si>
    <t>8-981-983-77-77</t>
  </si>
  <si>
    <t>СОЗВОН ЗА ЧАС КЛИЕНТ МОЖЕТ ОТОЙТИ. новые цены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</si>
  <si>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</si>
  <si>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</si>
  <si>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</si>
  <si>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</si>
  <si>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!!!с 12 до  13 обед , по безналу звонить на номер436-67-03, доки у Риты ,</t>
  </si>
  <si>
    <t>СПб, ул.Мичманская д.2</t>
  </si>
  <si>
    <t>кв.227, домофон 8-965-765-33-44, 8-981-190-73-39</t>
  </si>
  <si>
    <t>СОЗВОН заранее минут за 15</t>
  </si>
  <si>
    <t>г. Петергоф, СПб, Привокзальная площадь, д. 7</t>
  </si>
  <si>
    <t>ЛитБ, 427-00-22</t>
  </si>
  <si>
    <t>3бут - 2й этаж,4 бут на 1й этаж. ПОДПИСЫВАТЬ АКТ ПРИЁМА-ПЕРЕДАЧИ!!!!!! за наличку.новые цены</t>
  </si>
  <si>
    <t>ИнфоТеКС</t>
  </si>
  <si>
    <t>СПб, ул. Артиллерийская д. 1</t>
  </si>
  <si>
    <t>литер А  офис 440 (БЦ «Европа Хаус») 8-911-103-08-26,</t>
  </si>
  <si>
    <t>Георгий</t>
  </si>
  <si>
    <t>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!!!новые цены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</si>
  <si>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</si>
  <si>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</si>
  <si>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</si>
  <si>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</si>
  <si>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заезд осуществляется с 4-го Верхнего пер. схема заезда у АНИ В ПАПКЕ. СОЗВОН ЗА ПОЛЧАСА! звонить на номер 8-931-218-83-63. новые цены,</t>
  </si>
  <si>
    <t>Стоматология №29</t>
  </si>
  <si>
    <t>СПб, ул. Будапештская, д. 69к1</t>
  </si>
  <si>
    <t>8-921-351-06-64 Сенчихина Ольга Андреевна</t>
  </si>
  <si>
    <t xml:space="preserve">1 - Заказ от ЭНДИ
 </t>
  </si>
  <si>
    <t>от ЭНДИ.ЗАКАЗ 862.  отдать визитки и забрать 1319р, без доков</t>
  </si>
  <si>
    <t>деревня Верхняя Колония, СПб, ул. Молодежная, д. 4</t>
  </si>
  <si>
    <t>8-950-000-03-33</t>
  </si>
  <si>
    <t>Клиент№4983</t>
  </si>
  <si>
    <t>СПб, пр. Космонавтов д. 29к2</t>
  </si>
  <si>
    <t>кв 48, 2 этаж без лифта, 8-911-216-91-14, 8-904-510-65-50</t>
  </si>
  <si>
    <t>16:00-20:00</t>
  </si>
  <si>
    <t>с 16!!!  новая цена, созвон за полчаса,чтобы были на месте
Мы БЫЛИ должны 180р</t>
  </si>
  <si>
    <t>г. Ломоносов, СПб, ул. Богумиловская, д. 15</t>
  </si>
  <si>
    <t>кв. 43, 8-931-297-00-58</t>
  </si>
  <si>
    <t>12:00-17:00</t>
  </si>
  <si>
    <t>новые цены, 8-901-318-23-40. сдадут 4 пустые бут (в след раз сдадут 6 пустых)</t>
  </si>
  <si>
    <t>Спиридонов</t>
  </si>
  <si>
    <t>СПб, ул. Тамбасова д. 13 лит А</t>
  </si>
  <si>
    <t>730-34-63, 8-921-631-32-60  Бойцов Владимир</t>
  </si>
  <si>
    <t>09:00-13:00</t>
  </si>
  <si>
    <t>новая цена, с 13 до 14 - обед (никого не будет)</t>
  </si>
  <si>
    <t>Кардиомед</t>
  </si>
  <si>
    <t>СПб, набережная реки Волковки д. 7</t>
  </si>
  <si>
    <t>офис 301, 331-16-12 Елена Кругликова</t>
  </si>
  <si>
    <t>СПб, ул. Таврическая, д. 39</t>
  </si>
  <si>
    <t>въезд с Таврической ул.  За гостиницей меркурий, Проходная архивного комитета, 241-56-95, каб 260 и каб 261</t>
  </si>
  <si>
    <t>10:00-12:00</t>
  </si>
  <si>
    <t>новая цена созвон если не успеваете
Включать подъём 5р/бут. Если не алё - доп.номер 8-921-348-69-17</t>
  </si>
  <si>
    <t>СПб, ул. Мебельная д. 12</t>
  </si>
  <si>
    <t>БЦ "Авиатор", 448-63-20</t>
  </si>
  <si>
    <t>СОЗВОН! Чтобы были на месте, скажут где отгрузить воду (на пандус - дальше сами поднимут). фирма Петропэн ,новые цены</t>
  </si>
  <si>
    <t>ИП Колдаева</t>
  </si>
  <si>
    <t>г. Колпино, СПб, ул. Финляндская д. 24</t>
  </si>
  <si>
    <t>8-906-244-44-59</t>
  </si>
  <si>
    <t>НОВАЯ ЦЕНА/ подписать доки за 03.10</t>
  </si>
  <si>
    <t>БелоОстров Групп водоносов</t>
  </si>
  <si>
    <t>СПб, ул. Профессора Попова, д. 37к3</t>
  </si>
  <si>
    <t>оф.13 , 4414-93-09, 8- 965-055-09-09</t>
  </si>
  <si>
    <t>в 1С - БО Групп, с 12! новые цены</t>
  </si>
  <si>
    <t>СПС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</si>
  <si>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</si>
  <si>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</si>
  <si>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</si>
  <si>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СПб, Двинская ул. д. 23</t>
  </si>
  <si>
    <t>602-04-94 доб. 1612</t>
  </si>
  <si>
    <t>подписать доки звон заранее, охрана не пропускает на парковку, счёт на 30 бут, новые цены.</t>
  </si>
  <si>
    <t>Клиент№2350</t>
  </si>
  <si>
    <t>поселок Тельмана, Московская ул. д. 4</t>
  </si>
  <si>
    <t>вход с торца, вывеска Детский сад "Мэри Колпинс", 8-906-277-11-17</t>
  </si>
  <si>
    <t>10:00-13:00 16:00-18:00</t>
  </si>
  <si>
    <t>новый адрес, созвон за полчаса, категорически не возить с 14 до 17!!!! (тихий час у детей). ПО возможности - ближе к 13-00.новые цены. ОПЛАТИЛИ НА КАРТУ МИТЕ</t>
  </si>
  <si>
    <t>СДЭК  Водоносов</t>
  </si>
  <si>
    <t>СПб, Ленинский проспект д.140</t>
  </si>
  <si>
    <t>фабрика Динамо 8-900-630-57-42, 8-900-630-57-41</t>
  </si>
  <si>
    <t>новая цена</t>
  </si>
  <si>
    <t>Водономика</t>
  </si>
  <si>
    <t>Спб, ул. Рижская д. 2</t>
  </si>
  <si>
    <t>заезд с Новочеркасского пр., вход со двора, вывеска СДЭК, 8-999-032-07-05 Дмитрий</t>
  </si>
  <si>
    <t>10:00-18:00</t>
  </si>
  <si>
    <t>созвон, объяснят как проехать</t>
  </si>
  <si>
    <t>СПб, Московское шоссе д. 44 литера З</t>
  </si>
  <si>
    <t>8-905-263-15-12</t>
  </si>
  <si>
    <t>Клиент№5537</t>
  </si>
  <si>
    <t>Спб, Шушары, Новгородский пр-т д. 10</t>
  </si>
  <si>
    <t>кв. 138, 8-904512-49-86</t>
  </si>
  <si>
    <t>СПб, Басков пер. д. 23</t>
  </si>
  <si>
    <t>8-921-769-17-13 звонок на двери двора. "16"</t>
  </si>
  <si>
    <t>кв. 16, обязательно звонок за час чтобы были на месте звонить на номер 8-921-769-17-13   Созвон - встретят.  Новые цены</t>
  </si>
  <si>
    <t>ШЕРП Водоносов</t>
  </si>
  <si>
    <t>поселок Металлострой, дорога на Металлострой д. 9</t>
  </si>
  <si>
    <t>8-911-964-42-33</t>
  </si>
  <si>
    <t>9:00-18:00</t>
  </si>
  <si>
    <t>забрать пустую тару, подписать акт. НОВЫЕ цены .В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снабжения.</t>
  </si>
  <si>
    <t>Клиент№135</t>
  </si>
  <si>
    <t>СПб, 11 линия В.О., д. 44</t>
  </si>
  <si>
    <t>кв 26, вход со двора, код 11*44, 4 подъезд , 8-911-743-13-25</t>
  </si>
  <si>
    <t>13:00-18:00</t>
  </si>
  <si>
    <t>под дверью не ставить клиент очень нервный .КЛИЕНТ СЛОЖНЫЙ.  УТРОМ НЕ НАЗВАНИВАТЬ !!!!! ,</t>
  </si>
  <si>
    <t>СПб, Средний пр. В.О., д. 88</t>
  </si>
  <si>
    <t>БЦ Балтис Плаза, офис 341, 8-905-218-71-11 Руслан Григорьевич</t>
  </si>
  <si>
    <t>не раньше 10!!!!созвон за час  новая цена. 8-921-408-39-58</t>
  </si>
  <si>
    <t>ИП Позняк Артур Юрьевич</t>
  </si>
  <si>
    <t>СПб, посёлок Тельмана, ул. Красноборская, д. 2</t>
  </si>
  <si>
    <t>напротив терминала Деловых линий, 8-921-981-62-39</t>
  </si>
  <si>
    <t>РАЗОВЫЙ</t>
  </si>
  <si>
    <t>д. Мистолово, к/п Охтинское Раздолье, ул.Благодатная д. 12</t>
  </si>
  <si>
    <t>8-931-582-55-30</t>
  </si>
  <si>
    <t xml:space="preserve">500 - Пробка стикер синяя
 </t>
  </si>
  <si>
    <t>отвезти  500шт пробок СТИКЕР, забрать 500шт НЕСТИКЕР (обмен) , доки на провоз.  СОЗВОН ЗАРАНЕЕ</t>
  </si>
  <si>
    <t>Клиент№6863</t>
  </si>
  <si>
    <t>СПб, Средний проспект В.О. д. 20</t>
  </si>
  <si>
    <t>гимназия Крылова, в бухгалтерию, 8-981-707-36-05</t>
  </si>
  <si>
    <t>ЖСК№74 Водоносов</t>
  </si>
  <si>
    <t>СПб, Гражданский пр., д. 117к1</t>
  </si>
  <si>
    <t>Наталья Францева 8-911-720-04-14</t>
  </si>
  <si>
    <t>ПОДПИСАТЬ доки по б/н (07.10 за наличку не оплатили,сказали что по безналу оплатят, забрать у них ЧЕК) ,новые цены. созвон. +7-812-694-86-00.  ДОКИ У ФЕДОРА</t>
  </si>
  <si>
    <t>СтройЭксперт (водоносов)</t>
  </si>
  <si>
    <t>СПб, ул. Ивана Черных, д. 31-33 лит. Б</t>
  </si>
  <si>
    <t>офис 519,   8-931-207-90-86</t>
  </si>
  <si>
    <t>ЗАБРАТЬ 20 ПУСТЫХ БУТ! с 10 работают  новая цена новый счёт на 50 бут 
Поставка №3 (30 из 50)на каждую поставку делаем документы</t>
  </si>
  <si>
    <t>Лазер Эстетик</t>
  </si>
  <si>
    <t>СПБ, ул. Чайковского д. 26</t>
  </si>
  <si>
    <t>Литер А ,помещение 1Н Центр</t>
  </si>
  <si>
    <t>с 10 работают!! БУТЫЛИ С РУЧКАМИ!! новые цены</t>
  </si>
  <si>
    <t>КАРС ФЭМИЛИ</t>
  </si>
  <si>
    <t>СПб, проспект Маршала Жукова д. 25к1</t>
  </si>
  <si>
    <t>8-981-707-88-63  Екатерина</t>
  </si>
  <si>
    <t xml:space="preserve">3 - Обслуживание кулера
 </t>
  </si>
  <si>
    <t>подписать доки за чистку 3х кулеров, созвон - встретят</t>
  </si>
  <si>
    <t>ЛВР сервисная компания</t>
  </si>
  <si>
    <t>Спб, Набережная реки Фонтанки д.161</t>
  </si>
  <si>
    <t>8-921-637-48-70</t>
  </si>
  <si>
    <t>ПсковВторМет</t>
  </si>
  <si>
    <t>г. Колпино, СПб, ул. Финляндская д. 34</t>
  </si>
  <si>
    <t>лит.А пункт приёма металла, заезд с первой проходной 35 Трест, ИжорСтрой вывеска рядом. 8-921-507-19-22,  8-921-399-17-29 Сергей</t>
  </si>
  <si>
    <t>СОЗВОН  новая цена</t>
  </si>
  <si>
    <t>Папа маркетинг Водоносов</t>
  </si>
  <si>
    <t>СПб, пр. Стачек, д. 26</t>
  </si>
  <si>
    <t>кв. 17, 8-911-219-03-56</t>
  </si>
  <si>
    <t>09:00-11:00</t>
  </si>
  <si>
    <t>акт приема-передачи, доки на Казанской подпишут  ,новые цены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</si>
  <si>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</si>
  <si>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</si>
  <si>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</si>
  <si>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 xml:space="preserve">100 - Стаканчики для питьевой воды
 </t>
  </si>
  <si>
    <t>по возможности в этот промежуток (когда нет уроков),ЗВОНИТЬ НА НОМЕР  8-921-908-83-57. тут несколько клиентов. новая цена. ОПЛАЧЕНО на карту МИТЕ</t>
  </si>
  <si>
    <t>СПб, ул. Парадная д.3</t>
  </si>
  <si>
    <t>к2, кв. 171  8-931-365-30-80</t>
  </si>
  <si>
    <t>новая цена. созвон</t>
  </si>
  <si>
    <t>Никита Данилин</t>
  </si>
  <si>
    <t>СПб, ул. Большая Монетная д.16</t>
  </si>
  <si>
    <t>бизнес центр Большой монетный 309-98-33</t>
  </si>
  <si>
    <t>новая цена .СОЗВОН УТРОМ  для пропуска   8-925-655-29-26</t>
  </si>
  <si>
    <t>ТрейдРитейл</t>
  </si>
  <si>
    <t>СПб, ул. Смоленская, д.18</t>
  </si>
  <si>
    <t>5-ая парадная, кв. 72 Н, 5 этаж, 8-923-746-76-32</t>
  </si>
  <si>
    <t>забрать пустую тару,подписать акт, созвон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</si>
  <si>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</si>
  <si>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</si>
  <si>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8-812-335-95-94 Ольга, новая цена</t>
  </si>
  <si>
    <t>Клиент№6644</t>
  </si>
  <si>
    <t>СПб, Краснодонская улица, д. 14</t>
  </si>
  <si>
    <t>районный суд, 3й этаж, каб 309,  8-921-861-56-21</t>
  </si>
  <si>
    <t>созвон за час.</t>
  </si>
  <si>
    <t>Компас2</t>
  </si>
  <si>
    <t>СПб, Кировский район, ул. Калинина д. 13</t>
  </si>
  <si>
    <t>5-й эт, оф.507, 812-786-96-70, 8-951-643-05-55,</t>
  </si>
  <si>
    <t>11-00!! с 11 работают, пятница короткий день до 16. новые цены. ПЕРЕДАТЬ АКТ СВЕРКИ</t>
  </si>
  <si>
    <t>МУП ЖКХ г.Гатчина</t>
  </si>
  <si>
    <t>г. Гатчина, ул. Леонова д. 10</t>
  </si>
  <si>
    <t>Татьяна тел. 8-961-802-90-19</t>
  </si>
  <si>
    <t>8:00-13:00 14:00-17:00</t>
  </si>
  <si>
    <t>обед 12:00 до 13:00, созвон за полчаса чтобы был на месте.</t>
  </si>
  <si>
    <t>г. Колпино, СПб, бульвар Трудящихся, д. 9</t>
  </si>
  <si>
    <t>2-й этаж, каб. 205, 8-905-265-76-78</t>
  </si>
  <si>
    <t>как можно раньше! школа ,новые цены</t>
  </si>
  <si>
    <t>СПб, ул. Солдата Корзуна д. 26</t>
  </si>
  <si>
    <t>кв. 270 7-я парадная, 8-927-821-40-26</t>
  </si>
  <si>
    <t>17:00-20:00</t>
  </si>
  <si>
    <t>С 17-00!! НЕ ЗВОНИТЬ УТРОМ и ДНЁМ(не смогут ответить)!!8-927-821-40-26 . новые цены. ПРИМУТ ТОЛЬКО ПОСЛЕ 17!!!</t>
  </si>
  <si>
    <t>СПб, ул. Гжатская д. 22</t>
  </si>
  <si>
    <t>кв. 305,8-911-703-20-66</t>
  </si>
  <si>
    <t>18:00-21:00</t>
  </si>
  <si>
    <t>с 18!!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</si>
</sst>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4" sqref="C7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50016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30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2700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500055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9">
        <v>50057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/>
      <c r="L8" s="56"/>
      <c r="M8" s="56"/>
      <c r="N8" s="56" t="str">
        <f>SUM(I8:M8)</f>
        <v>0</v>
      </c>
      <c r="O8" s="57">
        <v>0</v>
      </c>
      <c r="P8" s="56"/>
      <c r="Q8" s="56" t="s">
        <v>46</v>
      </c>
      <c r="R8" s="56"/>
      <c r="S8" s="54" t="s">
        <v>47</v>
      </c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49</v>
      </c>
      <c r="C9" s="53">
        <v>4977</v>
      </c>
      <c r="D9" s="52" t="s">
        <v>50</v>
      </c>
      <c r="E9" s="52" t="s">
        <v>51</v>
      </c>
      <c r="F9" s="54" t="s">
        <v>52</v>
      </c>
      <c r="G9" s="52" t="s">
        <v>53</v>
      </c>
      <c r="H9" s="55"/>
      <c r="I9" s="56"/>
      <c r="J9" s="56"/>
      <c r="K9" s="56"/>
      <c r="L9" s="56"/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54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55</v>
      </c>
      <c r="C10" s="47">
        <v>3506</v>
      </c>
      <c r="D10" s="46" t="s">
        <v>56</v>
      </c>
      <c r="E10" s="46" t="s">
        <v>57</v>
      </c>
      <c r="F10" s="38" t="s">
        <v>58</v>
      </c>
      <c r="G10" s="46" t="s">
        <v>59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60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2689</v>
      </c>
      <c r="D11" s="46" t="s">
        <v>61</v>
      </c>
      <c r="E11" s="46" t="s">
        <v>62</v>
      </c>
      <c r="F11" s="38" t="s">
        <v>58</v>
      </c>
      <c r="G11" s="46" t="s">
        <v>59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555</v>
      </c>
      <c r="Q11" s="49"/>
      <c r="R11" s="49"/>
      <c r="S11" s="38" t="s">
        <v>63</v>
      </c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65</v>
      </c>
      <c r="C12" s="53">
        <v>1999</v>
      </c>
      <c r="D12" s="52" t="s">
        <v>66</v>
      </c>
      <c r="E12" s="52" t="s">
        <v>67</v>
      </c>
      <c r="F12" s="54" t="s">
        <v>52</v>
      </c>
      <c r="G12" s="52" t="s">
        <v>68</v>
      </c>
      <c r="H12" s="55"/>
      <c r="I12" s="56"/>
      <c r="J12" s="56"/>
      <c r="K12" s="56">
        <v>30</v>
      </c>
      <c r="L12" s="56"/>
      <c r="M12" s="56"/>
      <c r="N12" s="56" t="str">
        <f>SUM(I12:M12)</f>
        <v>0</v>
      </c>
      <c r="O12" s="57"/>
      <c r="P12" s="56"/>
      <c r="Q12" s="56">
        <v>3000</v>
      </c>
      <c r="R12" s="56"/>
      <c r="S12" s="54"/>
      <c r="T12" s="54" t="s">
        <v>69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70</v>
      </c>
      <c r="C13" s="59">
        <v>6220</v>
      </c>
      <c r="D13" s="52" t="s">
        <v>71</v>
      </c>
      <c r="E13" s="52" t="s">
        <v>72</v>
      </c>
      <c r="F13" s="54" t="s">
        <v>73</v>
      </c>
      <c r="G13" s="52" t="s">
        <v>35</v>
      </c>
      <c r="H13" s="55"/>
      <c r="I13" s="56"/>
      <c r="J13" s="56"/>
      <c r="K13" s="56">
        <v>6</v>
      </c>
      <c r="L13" s="56"/>
      <c r="M13" s="56"/>
      <c r="N13" s="56" t="str">
        <f>SUM(I13:M13)</f>
        <v>0</v>
      </c>
      <c r="O13" s="57"/>
      <c r="P13" s="56"/>
      <c r="Q13" s="56">
        <v>1110</v>
      </c>
      <c r="R13" s="56">
        <v>30</v>
      </c>
      <c r="S13" s="54"/>
      <c r="T13" s="54" t="s">
        <v>74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75</v>
      </c>
      <c r="C14" s="47">
        <v>3072</v>
      </c>
      <c r="D14" s="46" t="s">
        <v>76</v>
      </c>
      <c r="E14" s="46" t="s">
        <v>77</v>
      </c>
      <c r="F14" s="38" t="s">
        <v>52</v>
      </c>
      <c r="G14" s="46" t="s">
        <v>59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720</v>
      </c>
      <c r="Q14" s="49"/>
      <c r="R14" s="49"/>
      <c r="S14" s="38"/>
      <c r="T14" s="38" t="s">
        <v>78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79</v>
      </c>
      <c r="C15" s="53">
        <v>5458</v>
      </c>
      <c r="D15" s="52" t="s">
        <v>80</v>
      </c>
      <c r="E15" s="52" t="s">
        <v>81</v>
      </c>
      <c r="F15" s="54" t="s">
        <v>82</v>
      </c>
      <c r="G15" s="52" t="s">
        <v>53</v>
      </c>
      <c r="H15" s="55"/>
      <c r="I15" s="56"/>
      <c r="J15" s="56"/>
      <c r="K15" s="56">
        <v>4</v>
      </c>
      <c r="L15" s="56"/>
      <c r="M15" s="56"/>
      <c r="N15" s="56" t="str">
        <f>SUM(I15:M15)</f>
        <v>0</v>
      </c>
      <c r="O15" s="57"/>
      <c r="P15" s="56"/>
      <c r="Q15" s="56">
        <v>720</v>
      </c>
      <c r="R15" s="56"/>
      <c r="S15" s="54"/>
      <c r="T15" s="54" t="s">
        <v>83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55</v>
      </c>
      <c r="C16" s="58">
        <v>93403</v>
      </c>
      <c r="D16" s="46" t="s">
        <v>84</v>
      </c>
      <c r="E16" s="46" t="s">
        <v>85</v>
      </c>
      <c r="F16" s="38" t="s">
        <v>58</v>
      </c>
      <c r="G16" s="46" t="s">
        <v>59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86</v>
      </c>
      <c r="C17" s="47">
        <v>1428</v>
      </c>
      <c r="D17" s="46" t="s">
        <v>87</v>
      </c>
      <c r="E17" s="46" t="s">
        <v>88</v>
      </c>
      <c r="F17" s="38" t="s">
        <v>45</v>
      </c>
      <c r="G17" s="46" t="s">
        <v>59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500</v>
      </c>
      <c r="Q17" s="49"/>
      <c r="R17" s="49">
        <v>40</v>
      </c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90</v>
      </c>
      <c r="C18" s="53">
        <v>500044</v>
      </c>
      <c r="D18" s="52" t="s">
        <v>91</v>
      </c>
      <c r="E18" s="52" t="s">
        <v>92</v>
      </c>
      <c r="F18" s="54" t="s">
        <v>58</v>
      </c>
      <c r="G18" s="52" t="s">
        <v>93</v>
      </c>
      <c r="H18" s="55"/>
      <c r="I18" s="56">
        <v>120</v>
      </c>
      <c r="J18" s="56"/>
      <c r="K18" s="56"/>
      <c r="L18" s="56"/>
      <c r="M18" s="56"/>
      <c r="N18" s="56" t="str">
        <f>SUM(I18:M18)</f>
        <v>0</v>
      </c>
      <c r="O18" s="57"/>
      <c r="P18" s="56"/>
      <c r="Q18" s="56">
        <v>11160</v>
      </c>
      <c r="R18" s="56"/>
      <c r="S18" s="54"/>
      <c r="T18" s="54" t="s">
        <v>94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95</v>
      </c>
      <c r="C19" s="53">
        <v>3162</v>
      </c>
      <c r="D19" s="52" t="s">
        <v>96</v>
      </c>
      <c r="E19" s="52" t="s">
        <v>97</v>
      </c>
      <c r="F19" s="54" t="s">
        <v>98</v>
      </c>
      <c r="G19" s="52" t="s">
        <v>93</v>
      </c>
      <c r="H19" s="55"/>
      <c r="I19" s="56"/>
      <c r="J19" s="56"/>
      <c r="K19" s="56">
        <v>50</v>
      </c>
      <c r="L19" s="56"/>
      <c r="M19" s="56"/>
      <c r="N19" s="56" t="str">
        <f>SUM(I19:M19)</f>
        <v>0</v>
      </c>
      <c r="O19" s="57"/>
      <c r="P19" s="56"/>
      <c r="Q19" s="56">
        <v>8000</v>
      </c>
      <c r="R19" s="56">
        <v>500</v>
      </c>
      <c r="S19" s="54"/>
      <c r="T19" s="54" t="s">
        <v>99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100</v>
      </c>
      <c r="C20" s="47">
        <v>5404</v>
      </c>
      <c r="D20" s="46" t="s">
        <v>101</v>
      </c>
      <c r="E20" s="46" t="s">
        <v>102</v>
      </c>
      <c r="F20" s="38" t="s">
        <v>45</v>
      </c>
      <c r="G20" s="46" t="s">
        <v>103</v>
      </c>
      <c r="H20" s="48"/>
      <c r="I20" s="49"/>
      <c r="J20" s="49"/>
      <c r="K20" s="49">
        <v>2</v>
      </c>
      <c r="L20" s="49"/>
      <c r="M20" s="49"/>
      <c r="N20" s="49" t="str">
        <f>SUM(I20:M20)</f>
        <v>0</v>
      </c>
      <c r="O20" s="50"/>
      <c r="P20" s="49">
        <v>380</v>
      </c>
      <c r="Q20" s="49"/>
      <c r="R20" s="49"/>
      <c r="S20" s="38"/>
      <c r="T20" s="38" t="s">
        <v>104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105</v>
      </c>
      <c r="C21" s="47">
        <v>1649</v>
      </c>
      <c r="D21" s="46" t="s">
        <v>106</v>
      </c>
      <c r="E21" s="46" t="s">
        <v>107</v>
      </c>
      <c r="F21" s="38" t="s">
        <v>58</v>
      </c>
      <c r="G21" s="46" t="s">
        <v>53</v>
      </c>
      <c r="H21" s="48"/>
      <c r="I21" s="49"/>
      <c r="J21" s="49">
        <v>3</v>
      </c>
      <c r="K21" s="49"/>
      <c r="L21" s="49"/>
      <c r="M21" s="49"/>
      <c r="N21" s="49" t="str">
        <f>SUM(I21:M21)</f>
        <v>0</v>
      </c>
      <c r="O21" s="50"/>
      <c r="P21" s="49">
        <v>0</v>
      </c>
      <c r="Q21" s="49"/>
      <c r="R21" s="49"/>
      <c r="S21" s="38"/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109</v>
      </c>
      <c r="C22" s="53">
        <v>91141</v>
      </c>
      <c r="D22" s="52" t="s">
        <v>110</v>
      </c>
      <c r="E22" s="52" t="s">
        <v>111</v>
      </c>
      <c r="F22" s="54" t="s">
        <v>112</v>
      </c>
      <c r="G22" s="52" t="s">
        <v>68</v>
      </c>
      <c r="H22" s="55"/>
      <c r="I22" s="56"/>
      <c r="J22" s="56"/>
      <c r="K22" s="56">
        <v>30</v>
      </c>
      <c r="L22" s="56"/>
      <c r="M22" s="56"/>
      <c r="N22" s="56" t="str">
        <f>SUM(I22:M22)</f>
        <v>0</v>
      </c>
      <c r="O22" s="57"/>
      <c r="P22" s="56"/>
      <c r="Q22" s="56">
        <v>3750</v>
      </c>
      <c r="R22" s="56">
        <v>150</v>
      </c>
      <c r="S22" s="54"/>
      <c r="T22" s="54" t="s">
        <v>64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113</v>
      </c>
      <c r="C23" s="53">
        <v>1026</v>
      </c>
      <c r="D23" s="52" t="s">
        <v>114</v>
      </c>
      <c r="E23" s="52" t="s">
        <v>115</v>
      </c>
      <c r="F23" s="54" t="s">
        <v>45</v>
      </c>
      <c r="G23" s="52" t="s">
        <v>103</v>
      </c>
      <c r="H23" s="55"/>
      <c r="I23" s="56"/>
      <c r="J23" s="56"/>
      <c r="K23" s="56">
        <v>20</v>
      </c>
      <c r="L23" s="56"/>
      <c r="M23" s="56"/>
      <c r="N23" s="56" t="str">
        <f>SUM(I23:M23)</f>
        <v>0</v>
      </c>
      <c r="O23" s="57"/>
      <c r="P23" s="56"/>
      <c r="Q23" s="56">
        <v>2400</v>
      </c>
      <c r="R23" s="56"/>
      <c r="S23" s="54"/>
      <c r="T23" s="54" t="s">
        <v>116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117</v>
      </c>
      <c r="C24" s="53">
        <v>2452</v>
      </c>
      <c r="D24" s="52" t="s">
        <v>118</v>
      </c>
      <c r="E24" s="52" t="s">
        <v>119</v>
      </c>
      <c r="F24" s="54" t="s">
        <v>120</v>
      </c>
      <c r="G24" s="52" t="s">
        <v>68</v>
      </c>
      <c r="H24" s="55"/>
      <c r="I24" s="56"/>
      <c r="J24" s="56"/>
      <c r="K24" s="56"/>
      <c r="L24" s="56">
        <v>10</v>
      </c>
      <c r="M24" s="56"/>
      <c r="N24" s="56" t="str">
        <f>SUM(I24:M24)</f>
        <v>0</v>
      </c>
      <c r="O24" s="57"/>
      <c r="P24" s="56"/>
      <c r="Q24" s="56">
        <v>1400</v>
      </c>
      <c r="R24" s="56"/>
      <c r="S24" s="54"/>
      <c r="T24" s="54"/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121</v>
      </c>
      <c r="C25" s="47">
        <v>4038</v>
      </c>
      <c r="D25" s="46" t="s">
        <v>122</v>
      </c>
      <c r="E25" s="46" t="s">
        <v>123</v>
      </c>
      <c r="F25" s="38" t="s">
        <v>45</v>
      </c>
      <c r="G25" s="46" t="s">
        <v>59</v>
      </c>
      <c r="H25" s="48"/>
      <c r="I25" s="49"/>
      <c r="J25" s="49"/>
      <c r="K25" s="49">
        <v>2</v>
      </c>
      <c r="L25" s="49"/>
      <c r="M25" s="49"/>
      <c r="N25" s="49" t="str">
        <f>SUM(I25:M25)</f>
        <v>0</v>
      </c>
      <c r="O25" s="50"/>
      <c r="P25" s="49">
        <v>400</v>
      </c>
      <c r="Q25" s="49"/>
      <c r="R25" s="49">
        <v>20</v>
      </c>
      <c r="S25" s="38"/>
      <c r="T25" s="38" t="s">
        <v>124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125</v>
      </c>
      <c r="C26" s="47">
        <v>2843</v>
      </c>
      <c r="D26" s="46" t="s">
        <v>126</v>
      </c>
      <c r="E26" s="46" t="s">
        <v>127</v>
      </c>
      <c r="F26" s="38" t="s">
        <v>52</v>
      </c>
      <c r="G26" s="46" t="s">
        <v>68</v>
      </c>
      <c r="H26" s="48"/>
      <c r="I26" s="49"/>
      <c r="J26" s="49">
        <v>4</v>
      </c>
      <c r="K26" s="49"/>
      <c r="L26" s="49"/>
      <c r="M26" s="49"/>
      <c r="N26" s="49" t="str">
        <f>SUM(I26:M26)</f>
        <v>0</v>
      </c>
      <c r="O26" s="50"/>
      <c r="P26" s="49">
        <v>840</v>
      </c>
      <c r="Q26" s="49"/>
      <c r="R26" s="49"/>
      <c r="S26" s="38"/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129</v>
      </c>
      <c r="C27" s="47">
        <v>5559</v>
      </c>
      <c r="D27" s="46" t="s">
        <v>130</v>
      </c>
      <c r="E27" s="46" t="s">
        <v>131</v>
      </c>
      <c r="F27" s="38" t="s">
        <v>45</v>
      </c>
      <c r="G27" s="46" t="s">
        <v>53</v>
      </c>
      <c r="H27" s="48"/>
      <c r="I27" s="49"/>
      <c r="J27" s="49">
        <v>5</v>
      </c>
      <c r="K27" s="49"/>
      <c r="L27" s="49"/>
      <c r="M27" s="49"/>
      <c r="N27" s="49" t="str">
        <f>SUM(I27:M27)</f>
        <v>0</v>
      </c>
      <c r="O27" s="50"/>
      <c r="P27" s="49">
        <v>1150</v>
      </c>
      <c r="Q27" s="49"/>
      <c r="R27" s="49"/>
      <c r="S27" s="38"/>
      <c r="T27" s="38" t="s">
        <v>132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133</v>
      </c>
      <c r="C28" s="53">
        <v>80001</v>
      </c>
      <c r="D28" s="52" t="s">
        <v>134</v>
      </c>
      <c r="E28" s="52" t="s">
        <v>135</v>
      </c>
      <c r="F28" s="54" t="s">
        <v>136</v>
      </c>
      <c r="G28" s="52" t="s">
        <v>35</v>
      </c>
      <c r="H28" s="55"/>
      <c r="I28" s="56">
        <v>30</v>
      </c>
      <c r="J28" s="56"/>
      <c r="K28" s="56"/>
      <c r="L28" s="56"/>
      <c r="M28" s="56"/>
      <c r="N28" s="56" t="str">
        <f>SUM(I28:M28)</f>
        <v>0</v>
      </c>
      <c r="O28" s="57"/>
      <c r="P28" s="56"/>
      <c r="Q28" s="56">
        <v>3420</v>
      </c>
      <c r="R28" s="56"/>
      <c r="S28" s="54"/>
      <c r="T28" s="54" t="s">
        <v>137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55</v>
      </c>
      <c r="C29" s="58">
        <v>94478</v>
      </c>
      <c r="D29" s="46" t="s">
        <v>138</v>
      </c>
      <c r="E29" s="46" t="s">
        <v>139</v>
      </c>
      <c r="F29" s="38" t="s">
        <v>45</v>
      </c>
      <c r="G29" s="46" t="s">
        <v>53</v>
      </c>
      <c r="H29" s="48"/>
      <c r="I29" s="49"/>
      <c r="J29" s="49"/>
      <c r="K29" s="49"/>
      <c r="L29" s="49">
        <v>3</v>
      </c>
      <c r="M29" s="49"/>
      <c r="N29" s="49" t="str">
        <f>SUM(I29:M29)</f>
        <v>0</v>
      </c>
      <c r="O29" s="50"/>
      <c r="P29" s="49">
        <v>555</v>
      </c>
      <c r="Q29" s="49"/>
      <c r="R29" s="49"/>
      <c r="S29" s="38"/>
      <c r="T29" s="38" t="s">
        <v>140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133</v>
      </c>
      <c r="C30" s="53">
        <v>80001</v>
      </c>
      <c r="D30" s="52" t="s">
        <v>141</v>
      </c>
      <c r="E30" s="52" t="s">
        <v>142</v>
      </c>
      <c r="F30" s="54" t="s">
        <v>58</v>
      </c>
      <c r="G30" s="52" t="s">
        <v>103</v>
      </c>
      <c r="H30" s="55"/>
      <c r="I30" s="56">
        <v>7</v>
      </c>
      <c r="J30" s="56"/>
      <c r="K30" s="56"/>
      <c r="L30" s="56"/>
      <c r="M30" s="56"/>
      <c r="N30" s="56" t="str">
        <f>SUM(I30:M30)</f>
        <v>0</v>
      </c>
      <c r="O30" s="57"/>
      <c r="P30" s="56">
        <v>770</v>
      </c>
      <c r="Q30" s="56"/>
      <c r="R30" s="56"/>
      <c r="S30" s="54" t="s">
        <v>63</v>
      </c>
      <c r="T30" s="54" t="s">
        <v>143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144</v>
      </c>
      <c r="C31" s="53">
        <v>4840</v>
      </c>
      <c r="D31" s="52" t="s">
        <v>145</v>
      </c>
      <c r="E31" s="52" t="s">
        <v>146</v>
      </c>
      <c r="F31" s="54" t="s">
        <v>45</v>
      </c>
      <c r="G31" s="52" t="s">
        <v>147</v>
      </c>
      <c r="H31" s="55"/>
      <c r="I31" s="56"/>
      <c r="J31" s="56"/>
      <c r="K31" s="56">
        <v>95</v>
      </c>
      <c r="L31" s="56"/>
      <c r="M31" s="56"/>
      <c r="N31" s="56" t="str">
        <f>SUM(I31:M31)</f>
        <v>0</v>
      </c>
      <c r="O31" s="57"/>
      <c r="P31" s="56"/>
      <c r="Q31" s="56">
        <v>12825</v>
      </c>
      <c r="R31" s="56">
        <v>950</v>
      </c>
      <c r="S31" s="54"/>
      <c r="T31" s="54" t="s">
        <v>148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149</v>
      </c>
      <c r="C32" s="53">
        <v>900</v>
      </c>
      <c r="D32" s="52" t="s">
        <v>150</v>
      </c>
      <c r="E32" s="52" t="s">
        <v>151</v>
      </c>
      <c r="F32" s="54" t="s">
        <v>152</v>
      </c>
      <c r="G32" s="52" t="s">
        <v>53</v>
      </c>
      <c r="H32" s="55"/>
      <c r="I32" s="56"/>
      <c r="J32" s="56">
        <v>45</v>
      </c>
      <c r="K32" s="56"/>
      <c r="L32" s="56"/>
      <c r="M32" s="56"/>
      <c r="N32" s="56" t="str">
        <f>SUM(I32:M32)</f>
        <v>0</v>
      </c>
      <c r="O32" s="57"/>
      <c r="P32" s="56"/>
      <c r="Q32" s="56">
        <v>5175</v>
      </c>
      <c r="R32" s="56"/>
      <c r="S32" s="54"/>
      <c r="T32" s="54" t="s">
        <v>153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154</v>
      </c>
      <c r="C33" s="47"/>
      <c r="D33" s="46" t="s">
        <v>155</v>
      </c>
      <c r="E33" s="46" t="s">
        <v>156</v>
      </c>
      <c r="F33" s="38" t="s">
        <v>58</v>
      </c>
      <c r="G33" s="46" t="s">
        <v>59</v>
      </c>
      <c r="H33" s="48"/>
      <c r="I33" s="49"/>
      <c r="J33" s="49"/>
      <c r="K33" s="49"/>
      <c r="L33" s="49"/>
      <c r="M33" s="49"/>
      <c r="N33" s="49" t="str">
        <f>SUM(I33:M33)</f>
        <v>0</v>
      </c>
      <c r="O33" s="50"/>
      <c r="P33" s="49">
        <v>1319</v>
      </c>
      <c r="Q33" s="49"/>
      <c r="R33" s="49"/>
      <c r="S33" s="38" t="s">
        <v>157</v>
      </c>
      <c r="T33" s="38" t="s">
        <v>158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55</v>
      </c>
      <c r="C34" s="47">
        <v>3673</v>
      </c>
      <c r="D34" s="46" t="s">
        <v>159</v>
      </c>
      <c r="E34" s="46" t="s">
        <v>160</v>
      </c>
      <c r="F34" s="38" t="s">
        <v>58</v>
      </c>
      <c r="G34" s="46" t="s">
        <v>103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555</v>
      </c>
      <c r="Q34" s="49"/>
      <c r="R34" s="49"/>
      <c r="S34" s="38"/>
      <c r="T34" s="38" t="s">
        <v>64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161</v>
      </c>
      <c r="C35" s="47">
        <v>4983</v>
      </c>
      <c r="D35" s="46" t="s">
        <v>162</v>
      </c>
      <c r="E35" s="46" t="s">
        <v>163</v>
      </c>
      <c r="F35" s="38" t="s">
        <v>164</v>
      </c>
      <c r="G35" s="46" t="s">
        <v>68</v>
      </c>
      <c r="H35" s="48"/>
      <c r="I35" s="49"/>
      <c r="J35" s="49">
        <v>4</v>
      </c>
      <c r="K35" s="49"/>
      <c r="L35" s="49"/>
      <c r="M35" s="49"/>
      <c r="N35" s="49" t="str">
        <f>SUM(I35:M35)</f>
        <v>0</v>
      </c>
      <c r="O35" s="50"/>
      <c r="P35" s="49">
        <v>640</v>
      </c>
      <c r="Q35" s="49"/>
      <c r="R35" s="49">
        <v>0</v>
      </c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55</v>
      </c>
      <c r="C36" s="47">
        <v>3980</v>
      </c>
      <c r="D36" s="46" t="s">
        <v>166</v>
      </c>
      <c r="E36" s="46" t="s">
        <v>167</v>
      </c>
      <c r="F36" s="38" t="s">
        <v>168</v>
      </c>
      <c r="G36" s="46" t="s">
        <v>103</v>
      </c>
      <c r="H36" s="48"/>
      <c r="I36" s="49"/>
      <c r="J36" s="49"/>
      <c r="K36" s="49"/>
      <c r="L36" s="49">
        <v>5</v>
      </c>
      <c r="M36" s="49"/>
      <c r="N36" s="49" t="str">
        <f>SUM(I36:M36)</f>
        <v>0</v>
      </c>
      <c r="O36" s="50"/>
      <c r="P36" s="49">
        <v>950</v>
      </c>
      <c r="Q36" s="49"/>
      <c r="R36" s="49">
        <v>100</v>
      </c>
      <c r="S36" s="38"/>
      <c r="T36" s="38" t="s">
        <v>169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170</v>
      </c>
      <c r="C37" s="47">
        <v>5067</v>
      </c>
      <c r="D37" s="46" t="s">
        <v>171</v>
      </c>
      <c r="E37" s="46" t="s">
        <v>172</v>
      </c>
      <c r="F37" s="38" t="s">
        <v>173</v>
      </c>
      <c r="G37" s="46" t="s">
        <v>103</v>
      </c>
      <c r="H37" s="48"/>
      <c r="I37" s="49"/>
      <c r="J37" s="49"/>
      <c r="K37" s="49">
        <v>3</v>
      </c>
      <c r="L37" s="49"/>
      <c r="M37" s="49"/>
      <c r="N37" s="49" t="str">
        <f>SUM(I37:M37)</f>
        <v>0</v>
      </c>
      <c r="O37" s="50"/>
      <c r="P37" s="49">
        <v>570</v>
      </c>
      <c r="Q37" s="49"/>
      <c r="R37" s="49"/>
      <c r="S37" s="38"/>
      <c r="T37" s="38" t="s">
        <v>174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175</v>
      </c>
      <c r="C38" s="53">
        <v>2906</v>
      </c>
      <c r="D38" s="52" t="s">
        <v>176</v>
      </c>
      <c r="E38" s="52" t="s">
        <v>177</v>
      </c>
      <c r="F38" s="54" t="s">
        <v>52</v>
      </c>
      <c r="G38" s="52" t="s">
        <v>68</v>
      </c>
      <c r="H38" s="55"/>
      <c r="I38" s="56"/>
      <c r="J38" s="56"/>
      <c r="K38" s="56"/>
      <c r="L38" s="56">
        <v>1</v>
      </c>
      <c r="M38" s="56"/>
      <c r="N38" s="56" t="str">
        <f>SUM(I38:M38)</f>
        <v>0</v>
      </c>
      <c r="O38" s="57"/>
      <c r="P38" s="56"/>
      <c r="Q38" s="56">
        <v>230</v>
      </c>
      <c r="R38" s="56"/>
      <c r="S38" s="54"/>
      <c r="T38" s="54" t="s">
        <v>64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55</v>
      </c>
      <c r="C39" s="47">
        <v>2992</v>
      </c>
      <c r="D39" s="46" t="s">
        <v>178</v>
      </c>
      <c r="E39" s="46" t="s">
        <v>179</v>
      </c>
      <c r="F39" s="38" t="s">
        <v>180</v>
      </c>
      <c r="G39" s="46" t="s">
        <v>35</v>
      </c>
      <c r="H39" s="48"/>
      <c r="I39" s="49"/>
      <c r="J39" s="49"/>
      <c r="K39" s="49"/>
      <c r="L39" s="49">
        <v>12</v>
      </c>
      <c r="M39" s="49"/>
      <c r="N39" s="49" t="str">
        <f>SUM(I39:M39)</f>
        <v>0</v>
      </c>
      <c r="O39" s="50"/>
      <c r="P39" s="49">
        <v>1740</v>
      </c>
      <c r="Q39" s="49"/>
      <c r="R39" s="49">
        <v>60</v>
      </c>
      <c r="S39" s="38"/>
      <c r="T39" s="38" t="s">
        <v>181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55</v>
      </c>
      <c r="C40" s="47">
        <v>4011</v>
      </c>
      <c r="D40" s="46" t="s">
        <v>182</v>
      </c>
      <c r="E40" s="46" t="s">
        <v>183</v>
      </c>
      <c r="F40" s="38" t="s">
        <v>58</v>
      </c>
      <c r="G40" s="46" t="s">
        <v>53</v>
      </c>
      <c r="H40" s="48"/>
      <c r="I40" s="49"/>
      <c r="J40" s="49"/>
      <c r="K40" s="49"/>
      <c r="L40" s="49">
        <v>10</v>
      </c>
      <c r="M40" s="49"/>
      <c r="N40" s="49" t="str">
        <f>SUM(I40:M40)</f>
        <v>0</v>
      </c>
      <c r="O40" s="50"/>
      <c r="P40" s="49">
        <v>1400</v>
      </c>
      <c r="Q40" s="49"/>
      <c r="R40" s="49"/>
      <c r="S40" s="38" t="s">
        <v>63</v>
      </c>
      <c r="T40" s="38" t="s">
        <v>184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185</v>
      </c>
      <c r="C41" s="53">
        <v>2125</v>
      </c>
      <c r="D41" s="52" t="s">
        <v>186</v>
      </c>
      <c r="E41" s="52" t="s">
        <v>187</v>
      </c>
      <c r="F41" s="54" t="s">
        <v>58</v>
      </c>
      <c r="G41" s="52" t="s">
        <v>68</v>
      </c>
      <c r="H41" s="55"/>
      <c r="I41" s="56"/>
      <c r="J41" s="56"/>
      <c r="K41" s="56"/>
      <c r="L41" s="56"/>
      <c r="M41" s="56"/>
      <c r="N41" s="56" t="str">
        <f>SUM(I41:M41)</f>
        <v>0</v>
      </c>
      <c r="O41" s="57"/>
      <c r="P41" s="56"/>
      <c r="Q41" s="56">
        <v>0</v>
      </c>
      <c r="R41" s="56"/>
      <c r="S41" s="54"/>
      <c r="T41" s="54" t="s">
        <v>188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189</v>
      </c>
      <c r="C42" s="53">
        <v>1712</v>
      </c>
      <c r="D42" s="52" t="s">
        <v>190</v>
      </c>
      <c r="E42" s="52" t="s">
        <v>191</v>
      </c>
      <c r="F42" s="54" t="s">
        <v>168</v>
      </c>
      <c r="G42" s="52" t="s">
        <v>53</v>
      </c>
      <c r="H42" s="55"/>
      <c r="I42" s="56"/>
      <c r="J42" s="56"/>
      <c r="K42" s="56"/>
      <c r="L42" s="56">
        <v>4</v>
      </c>
      <c r="M42" s="56"/>
      <c r="N42" s="56" t="str">
        <f>SUM(I42:M42)</f>
        <v>0</v>
      </c>
      <c r="O42" s="57"/>
      <c r="P42" s="56"/>
      <c r="Q42" s="56">
        <v>620</v>
      </c>
      <c r="R42" s="56"/>
      <c r="S42" s="54"/>
      <c r="T42" s="54" t="s">
        <v>192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193</v>
      </c>
      <c r="C43" s="53">
        <v>2175</v>
      </c>
      <c r="D43" s="52" t="s">
        <v>194</v>
      </c>
      <c r="E43" s="52" t="s">
        <v>195</v>
      </c>
      <c r="F43" s="54" t="s">
        <v>180</v>
      </c>
      <c r="G43" s="52" t="s">
        <v>103</v>
      </c>
      <c r="H43" s="55"/>
      <c r="I43" s="56"/>
      <c r="J43" s="56">
        <v>5</v>
      </c>
      <c r="K43" s="56"/>
      <c r="L43" s="56"/>
      <c r="M43" s="56"/>
      <c r="N43" s="56" t="str">
        <f>SUM(I43:M43)</f>
        <v>0</v>
      </c>
      <c r="O43" s="57"/>
      <c r="P43" s="56"/>
      <c r="Q43" s="56">
        <v>675</v>
      </c>
      <c r="R43" s="56">
        <v>25</v>
      </c>
      <c r="S43" s="54"/>
      <c r="T43" s="54" t="s">
        <v>196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193</v>
      </c>
      <c r="C44" s="53">
        <v>2175</v>
      </c>
      <c r="D44" s="52" t="s">
        <v>197</v>
      </c>
      <c r="E44" s="52" t="s">
        <v>198</v>
      </c>
      <c r="F44" s="54" t="s">
        <v>180</v>
      </c>
      <c r="G44" s="52" t="s">
        <v>103</v>
      </c>
      <c r="H44" s="55"/>
      <c r="I44" s="56"/>
      <c r="J44" s="56">
        <v>25</v>
      </c>
      <c r="K44" s="56"/>
      <c r="L44" s="56"/>
      <c r="M44" s="56"/>
      <c r="N44" s="56" t="str">
        <f>SUM(I44:M44)</f>
        <v>0</v>
      </c>
      <c r="O44" s="57"/>
      <c r="P44" s="56"/>
      <c r="Q44" s="56">
        <v>3375</v>
      </c>
      <c r="R44" s="56">
        <v>125</v>
      </c>
      <c r="S44" s="54"/>
      <c r="T44" s="54" t="s">
        <v>199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200</v>
      </c>
      <c r="C45" s="47">
        <v>2350</v>
      </c>
      <c r="D45" s="46" t="s">
        <v>201</v>
      </c>
      <c r="E45" s="46" t="s">
        <v>202</v>
      </c>
      <c r="F45" s="38" t="s">
        <v>203</v>
      </c>
      <c r="G45" s="46" t="s">
        <v>68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460</v>
      </c>
      <c r="Q45" s="49"/>
      <c r="R45" s="49"/>
      <c r="S45" s="38"/>
      <c r="T45" s="38" t="s">
        <v>204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205</v>
      </c>
      <c r="C46" s="53">
        <v>93810</v>
      </c>
      <c r="D46" s="52" t="s">
        <v>206</v>
      </c>
      <c r="E46" s="52" t="s">
        <v>207</v>
      </c>
      <c r="F46" s="54" t="s">
        <v>45</v>
      </c>
      <c r="G46" s="52" t="s">
        <v>103</v>
      </c>
      <c r="H46" s="55"/>
      <c r="I46" s="56"/>
      <c r="J46" s="56"/>
      <c r="K46" s="56"/>
      <c r="L46" s="56">
        <v>2</v>
      </c>
      <c r="M46" s="56"/>
      <c r="N46" s="56" t="str">
        <f>SUM(I46:M46)</f>
        <v>0</v>
      </c>
      <c r="O46" s="57"/>
      <c r="P46" s="56"/>
      <c r="Q46" s="56">
        <v>370</v>
      </c>
      <c r="R46" s="56"/>
      <c r="S46" s="54"/>
      <c r="T46" s="54" t="s">
        <v>208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209</v>
      </c>
      <c r="C47" s="58">
        <v>60078</v>
      </c>
      <c r="D47" s="46" t="s">
        <v>210</v>
      </c>
      <c r="E47" s="46" t="s">
        <v>211</v>
      </c>
      <c r="F47" s="38" t="s">
        <v>212</v>
      </c>
      <c r="G47" s="46" t="s">
        <v>35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440</v>
      </c>
      <c r="Q47" s="49"/>
      <c r="R47" s="49"/>
      <c r="S47" s="38"/>
      <c r="T47" s="38" t="s">
        <v>213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55</v>
      </c>
      <c r="C48" s="58">
        <v>94468</v>
      </c>
      <c r="D48" s="46" t="s">
        <v>214</v>
      </c>
      <c r="E48" s="46" t="s">
        <v>215</v>
      </c>
      <c r="F48" s="38" t="s">
        <v>58</v>
      </c>
      <c r="G48" s="46" t="s">
        <v>59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680</v>
      </c>
      <c r="Q48" s="49"/>
      <c r="R48" s="49"/>
      <c r="S48" s="38" t="s">
        <v>63</v>
      </c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216</v>
      </c>
      <c r="C49" s="58">
        <v>5537</v>
      </c>
      <c r="D49" s="46" t="s">
        <v>217</v>
      </c>
      <c r="E49" s="46" t="s">
        <v>218</v>
      </c>
      <c r="F49" s="38" t="s">
        <v>45</v>
      </c>
      <c r="G49" s="46" t="s">
        <v>59</v>
      </c>
      <c r="H49" s="48"/>
      <c r="I49" s="49"/>
      <c r="J49" s="49"/>
      <c r="K49" s="49">
        <v>1</v>
      </c>
      <c r="L49" s="49"/>
      <c r="M49" s="49"/>
      <c r="N49" s="49" t="str">
        <f>SUM(I49:M49)</f>
        <v>0</v>
      </c>
      <c r="O49" s="50"/>
      <c r="P49" s="49">
        <v>230</v>
      </c>
      <c r="Q49" s="49"/>
      <c r="R49" s="49"/>
      <c r="S49" s="38"/>
      <c r="T49" s="38" t="s">
        <v>64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55</v>
      </c>
      <c r="C50" s="47">
        <v>3020</v>
      </c>
      <c r="D50" s="46" t="s">
        <v>219</v>
      </c>
      <c r="E50" s="46" t="s">
        <v>220</v>
      </c>
      <c r="F50" s="38" t="s">
        <v>45</v>
      </c>
      <c r="G50" s="46" t="s">
        <v>35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555</v>
      </c>
      <c r="Q50" s="49"/>
      <c r="R50" s="49"/>
      <c r="S50" s="38"/>
      <c r="T50" s="38" t="s">
        <v>221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222</v>
      </c>
      <c r="C51" s="53">
        <v>93448</v>
      </c>
      <c r="D51" s="52" t="s">
        <v>223</v>
      </c>
      <c r="E51" s="52" t="s">
        <v>224</v>
      </c>
      <c r="F51" s="54" t="s">
        <v>225</v>
      </c>
      <c r="G51" s="52" t="s">
        <v>68</v>
      </c>
      <c r="H51" s="55"/>
      <c r="I51" s="56"/>
      <c r="J51" s="56"/>
      <c r="K51" s="56"/>
      <c r="L51" s="56"/>
      <c r="M51" s="56"/>
      <c r="N51" s="56" t="str">
        <f>SUM(I51:M51)</f>
        <v>0</v>
      </c>
      <c r="O51" s="57"/>
      <c r="P51" s="56"/>
      <c r="Q51" s="56">
        <v>0</v>
      </c>
      <c r="R51" s="56"/>
      <c r="S51" s="54"/>
      <c r="T51" s="54" t="s">
        <v>226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227</v>
      </c>
      <c r="C52" s="47">
        <v>135</v>
      </c>
      <c r="D52" s="46" t="s">
        <v>228</v>
      </c>
      <c r="E52" s="46" t="s">
        <v>229</v>
      </c>
      <c r="F52" s="38" t="s">
        <v>230</v>
      </c>
      <c r="G52" s="46" t="s">
        <v>147</v>
      </c>
      <c r="H52" s="48"/>
      <c r="I52" s="49"/>
      <c r="J52" s="49">
        <v>3</v>
      </c>
      <c r="K52" s="49"/>
      <c r="L52" s="49"/>
      <c r="M52" s="49"/>
      <c r="N52" s="49" t="str">
        <f>SUM(I52:M52)</f>
        <v>0</v>
      </c>
      <c r="O52" s="50"/>
      <c r="P52" s="49">
        <v>720</v>
      </c>
      <c r="Q52" s="49"/>
      <c r="R52" s="49"/>
      <c r="S52" s="38"/>
      <c r="T52" s="38" t="s">
        <v>231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55</v>
      </c>
      <c r="C53" s="47">
        <v>2850</v>
      </c>
      <c r="D53" s="46" t="s">
        <v>232</v>
      </c>
      <c r="E53" s="46" t="s">
        <v>233</v>
      </c>
      <c r="F53" s="38" t="s">
        <v>45</v>
      </c>
      <c r="G53" s="46" t="s">
        <v>53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680</v>
      </c>
      <c r="Q53" s="49"/>
      <c r="R53" s="49"/>
      <c r="S53" s="38"/>
      <c r="T53" s="38" t="s">
        <v>234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235</v>
      </c>
      <c r="C54" s="53">
        <v>5325</v>
      </c>
      <c r="D54" s="52" t="s">
        <v>236</v>
      </c>
      <c r="E54" s="52" t="s">
        <v>237</v>
      </c>
      <c r="F54" s="54" t="s">
        <v>120</v>
      </c>
      <c r="G54" s="52" t="s">
        <v>68</v>
      </c>
      <c r="H54" s="55"/>
      <c r="I54" s="56"/>
      <c r="J54" s="56">
        <v>4</v>
      </c>
      <c r="K54" s="56"/>
      <c r="L54" s="56"/>
      <c r="M54" s="56"/>
      <c r="N54" s="56" t="str">
        <f>SUM(I54:M54)</f>
        <v>0</v>
      </c>
      <c r="O54" s="57"/>
      <c r="P54" s="56"/>
      <c r="Q54" s="56">
        <v>920</v>
      </c>
      <c r="R54" s="56"/>
      <c r="S54" s="54"/>
      <c r="T54" s="54"/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238</v>
      </c>
      <c r="C55" s="47"/>
      <c r="D55" s="46" t="s">
        <v>239</v>
      </c>
      <c r="E55" s="46" t="s">
        <v>240</v>
      </c>
      <c r="F55" s="38" t="s">
        <v>212</v>
      </c>
      <c r="G55" s="46" t="s">
        <v>53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/>
      <c r="Q55" s="49">
        <v>0</v>
      </c>
      <c r="R55" s="49"/>
      <c r="S55" s="38" t="s">
        <v>241</v>
      </c>
      <c r="T55" s="38" t="s">
        <v>242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243</v>
      </c>
      <c r="C56" s="58">
        <v>6863</v>
      </c>
      <c r="D56" s="46" t="s">
        <v>244</v>
      </c>
      <c r="E56" s="46" t="s">
        <v>245</v>
      </c>
      <c r="F56" s="38" t="s">
        <v>45</v>
      </c>
      <c r="G56" s="46" t="s">
        <v>53</v>
      </c>
      <c r="H56" s="48"/>
      <c r="I56" s="49"/>
      <c r="J56" s="49"/>
      <c r="K56" s="49">
        <v>8</v>
      </c>
      <c r="L56" s="49"/>
      <c r="M56" s="49"/>
      <c r="N56" s="49" t="str">
        <f>SUM(I56:M56)</f>
        <v>0</v>
      </c>
      <c r="O56" s="50"/>
      <c r="P56" s="49">
        <v>1240</v>
      </c>
      <c r="Q56" s="49"/>
      <c r="R56" s="49"/>
      <c r="S56" s="38" t="s">
        <v>63</v>
      </c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67">
        <v>52</v>
      </c>
      <c r="B57" s="68" t="s">
        <v>246</v>
      </c>
      <c r="C57" s="69">
        <v>3488</v>
      </c>
      <c r="D57" s="68" t="s">
        <v>247</v>
      </c>
      <c r="E57" s="68" t="s">
        <v>248</v>
      </c>
      <c r="F57" s="70" t="s">
        <v>58</v>
      </c>
      <c r="G57" s="68" t="s">
        <v>35</v>
      </c>
      <c r="H57" s="71"/>
      <c r="I57" s="72"/>
      <c r="J57" s="72"/>
      <c r="K57" s="72"/>
      <c r="L57" s="72"/>
      <c r="M57" s="72"/>
      <c r="N57" s="72" t="str">
        <f>SUM(I57:M57)</f>
        <v>0</v>
      </c>
      <c r="O57" s="73"/>
      <c r="P57" s="72"/>
      <c r="Q57" s="72">
        <v>0</v>
      </c>
      <c r="R57" s="72"/>
      <c r="S57" s="70"/>
      <c r="T57" s="70" t="s">
        <v>249</v>
      </c>
      <c r="U57" s="7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250</v>
      </c>
      <c r="C58" s="53">
        <v>2891</v>
      </c>
      <c r="D58" s="52" t="s">
        <v>251</v>
      </c>
      <c r="E58" s="52" t="s">
        <v>252</v>
      </c>
      <c r="F58" s="54" t="s">
        <v>52</v>
      </c>
      <c r="G58" s="52" t="s">
        <v>103</v>
      </c>
      <c r="H58" s="55"/>
      <c r="I58" s="56"/>
      <c r="J58" s="56"/>
      <c r="K58" s="56"/>
      <c r="L58" s="56">
        <v>10</v>
      </c>
      <c r="M58" s="56"/>
      <c r="N58" s="56" t="str">
        <f>SUM(I58:M58)</f>
        <v>0</v>
      </c>
      <c r="O58" s="57"/>
      <c r="P58" s="56"/>
      <c r="Q58" s="56">
        <v>1400</v>
      </c>
      <c r="R58" s="56"/>
      <c r="S58" s="54"/>
      <c r="T58" s="54" t="s">
        <v>253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254</v>
      </c>
      <c r="C59" s="47">
        <v>1085</v>
      </c>
      <c r="D59" s="46" t="s">
        <v>255</v>
      </c>
      <c r="E59" s="46" t="s">
        <v>256</v>
      </c>
      <c r="F59" s="38" t="s">
        <v>45</v>
      </c>
      <c r="G59" s="46" t="s">
        <v>35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420</v>
      </c>
      <c r="Q59" s="49"/>
      <c r="R59" s="49"/>
      <c r="S59" s="38"/>
      <c r="T59" s="38" t="s">
        <v>257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258</v>
      </c>
      <c r="C60" s="47"/>
      <c r="D60" s="46" t="s">
        <v>259</v>
      </c>
      <c r="E60" s="46" t="s">
        <v>260</v>
      </c>
      <c r="F60" s="38" t="s">
        <v>58</v>
      </c>
      <c r="G60" s="46" t="s">
        <v>103</v>
      </c>
      <c r="H60" s="48"/>
      <c r="I60" s="49"/>
      <c r="J60" s="49"/>
      <c r="K60" s="49"/>
      <c r="L60" s="49"/>
      <c r="M60" s="49"/>
      <c r="N60" s="49" t="str">
        <f>SUM(I60:M60)</f>
        <v>0</v>
      </c>
      <c r="O60" s="50"/>
      <c r="P60" s="49"/>
      <c r="Q60" s="49">
        <v>2700</v>
      </c>
      <c r="R60" s="49"/>
      <c r="S60" s="38" t="s">
        <v>261</v>
      </c>
      <c r="T60" s="38" t="s">
        <v>262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263</v>
      </c>
      <c r="C61" s="59">
        <v>60067</v>
      </c>
      <c r="D61" s="52" t="s">
        <v>264</v>
      </c>
      <c r="E61" s="52" t="s">
        <v>265</v>
      </c>
      <c r="F61" s="54" t="s">
        <v>212</v>
      </c>
      <c r="G61" s="52" t="s">
        <v>53</v>
      </c>
      <c r="H61" s="55"/>
      <c r="I61" s="56"/>
      <c r="J61" s="56"/>
      <c r="K61" s="56"/>
      <c r="L61" s="56">
        <v>8</v>
      </c>
      <c r="M61" s="56"/>
      <c r="N61" s="56" t="str">
        <f>SUM(I61:M61)</f>
        <v>0</v>
      </c>
      <c r="O61" s="57"/>
      <c r="P61" s="56"/>
      <c r="Q61" s="56">
        <v>880</v>
      </c>
      <c r="R61" s="56"/>
      <c r="S61" s="54"/>
      <c r="T61" s="54" t="s">
        <v>78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266</v>
      </c>
      <c r="C62" s="53">
        <v>647</v>
      </c>
      <c r="D62" s="52" t="s">
        <v>267</v>
      </c>
      <c r="E62" s="52" t="s">
        <v>268</v>
      </c>
      <c r="F62" s="54" t="s">
        <v>120</v>
      </c>
      <c r="G62" s="52" t="s">
        <v>68</v>
      </c>
      <c r="H62" s="55"/>
      <c r="I62" s="56"/>
      <c r="J62" s="56"/>
      <c r="K62" s="56">
        <v>10</v>
      </c>
      <c r="L62" s="56"/>
      <c r="M62" s="56"/>
      <c r="N62" s="56" t="str">
        <f>SUM(I62:M62)</f>
        <v>0</v>
      </c>
      <c r="O62" s="57"/>
      <c r="P62" s="56"/>
      <c r="Q62" s="56">
        <v>1300</v>
      </c>
      <c r="R62" s="56"/>
      <c r="S62" s="54"/>
      <c r="T62" s="54" t="s">
        <v>269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270</v>
      </c>
      <c r="C63" s="53">
        <v>2626</v>
      </c>
      <c r="D63" s="52" t="s">
        <v>271</v>
      </c>
      <c r="E63" s="52" t="s">
        <v>272</v>
      </c>
      <c r="F63" s="54" t="s">
        <v>273</v>
      </c>
      <c r="G63" s="52" t="s">
        <v>103</v>
      </c>
      <c r="H63" s="55"/>
      <c r="I63" s="56"/>
      <c r="J63" s="56"/>
      <c r="K63" s="56"/>
      <c r="L63" s="56">
        <v>4</v>
      </c>
      <c r="M63" s="56"/>
      <c r="N63" s="56" t="str">
        <f>SUM(I63:M63)</f>
        <v>0</v>
      </c>
      <c r="O63" s="57"/>
      <c r="P63" s="56"/>
      <c r="Q63" s="56">
        <v>680</v>
      </c>
      <c r="R63" s="56"/>
      <c r="S63" s="54"/>
      <c r="T63" s="54" t="s">
        <v>274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275</v>
      </c>
      <c r="C64" s="47">
        <v>5332</v>
      </c>
      <c r="D64" s="46" t="s">
        <v>276</v>
      </c>
      <c r="E64" s="46" t="s">
        <v>277</v>
      </c>
      <c r="F64" s="38" t="s">
        <v>173</v>
      </c>
      <c r="G64" s="46" t="s">
        <v>53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560</v>
      </c>
      <c r="Q64" s="49"/>
      <c r="R64" s="49">
        <v>20</v>
      </c>
      <c r="S64" s="38" t="s">
        <v>278</v>
      </c>
      <c r="T64" s="38" t="s">
        <v>279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60">
        <v>60</v>
      </c>
      <c r="B65" s="61" t="s">
        <v>55</v>
      </c>
      <c r="C65" s="62">
        <v>3106</v>
      </c>
      <c r="D65" s="61" t="s">
        <v>280</v>
      </c>
      <c r="E65" s="61" t="s">
        <v>281</v>
      </c>
      <c r="F65" s="63" t="s">
        <v>45</v>
      </c>
      <c r="G65" s="61" t="s">
        <v>35</v>
      </c>
      <c r="H65" s="64"/>
      <c r="I65" s="65"/>
      <c r="J65" s="65"/>
      <c r="K65" s="65"/>
      <c r="L65" s="65">
        <v>2</v>
      </c>
      <c r="M65" s="65"/>
      <c r="N65" s="65" t="str">
        <f>SUM(I65:M65)</f>
        <v>0</v>
      </c>
      <c r="O65" s="66"/>
      <c r="P65" s="65">
        <v>360</v>
      </c>
      <c r="Q65" s="65"/>
      <c r="R65" s="65"/>
      <c r="S65" s="63"/>
      <c r="T65" s="63" t="s">
        <v>282</v>
      </c>
      <c r="U65" s="63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283</v>
      </c>
      <c r="C66" s="47">
        <v>93011</v>
      </c>
      <c r="D66" s="46" t="s">
        <v>284</v>
      </c>
      <c r="E66" s="46" t="s">
        <v>285</v>
      </c>
      <c r="F66" s="38" t="s">
        <v>58</v>
      </c>
      <c r="G66" s="46" t="s">
        <v>53</v>
      </c>
      <c r="H66" s="48"/>
      <c r="I66" s="49"/>
      <c r="J66" s="49"/>
      <c r="K66" s="49"/>
      <c r="L66" s="49">
        <v>5</v>
      </c>
      <c r="M66" s="49"/>
      <c r="N66" s="49" t="str">
        <f>SUM(I66:M66)</f>
        <v>0</v>
      </c>
      <c r="O66" s="50"/>
      <c r="P66" s="49">
        <v>850</v>
      </c>
      <c r="Q66" s="49"/>
      <c r="R66" s="49"/>
      <c r="S66" s="38"/>
      <c r="T66" s="38" t="s">
        <v>286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287</v>
      </c>
      <c r="C67" s="59">
        <v>6740</v>
      </c>
      <c r="D67" s="52" t="s">
        <v>288</v>
      </c>
      <c r="E67" s="52" t="s">
        <v>289</v>
      </c>
      <c r="F67" s="54" t="s">
        <v>45</v>
      </c>
      <c r="G67" s="52" t="s">
        <v>59</v>
      </c>
      <c r="H67" s="55"/>
      <c r="I67" s="56"/>
      <c r="J67" s="56"/>
      <c r="K67" s="56"/>
      <c r="L67" s="56"/>
      <c r="M67" s="56"/>
      <c r="N67" s="56" t="str">
        <f>SUM(I67:M67)</f>
        <v>0</v>
      </c>
      <c r="O67" s="57"/>
      <c r="P67" s="56"/>
      <c r="Q67" s="56">
        <v>0</v>
      </c>
      <c r="R67" s="56"/>
      <c r="S67" s="54"/>
      <c r="T67" s="54" t="s">
        <v>290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55</v>
      </c>
      <c r="C68" s="47">
        <v>2355</v>
      </c>
      <c r="D68" s="46" t="s">
        <v>291</v>
      </c>
      <c r="E68" s="46" t="s">
        <v>292</v>
      </c>
      <c r="F68" s="38" t="s">
        <v>58</v>
      </c>
      <c r="G68" s="46" t="s">
        <v>59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555</v>
      </c>
      <c r="Q68" s="49"/>
      <c r="R68" s="49"/>
      <c r="S68" s="38"/>
      <c r="T68" s="38" t="s">
        <v>293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294</v>
      </c>
      <c r="C69" s="58">
        <v>6644</v>
      </c>
      <c r="D69" s="46" t="s">
        <v>295</v>
      </c>
      <c r="E69" s="46" t="s">
        <v>296</v>
      </c>
      <c r="F69" s="38" t="s">
        <v>120</v>
      </c>
      <c r="G69" s="46" t="s">
        <v>35</v>
      </c>
      <c r="H69" s="48"/>
      <c r="I69" s="49"/>
      <c r="J69" s="49"/>
      <c r="K69" s="49">
        <v>2</v>
      </c>
      <c r="L69" s="49"/>
      <c r="M69" s="49"/>
      <c r="N69" s="49" t="str">
        <f>SUM(I69:M69)</f>
        <v>0</v>
      </c>
      <c r="O69" s="50"/>
      <c r="P69" s="49">
        <v>380</v>
      </c>
      <c r="Q69" s="49"/>
      <c r="R69" s="49"/>
      <c r="S69" s="38"/>
      <c r="T69" s="38" t="s">
        <v>297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298</v>
      </c>
      <c r="C70" s="53">
        <v>3609</v>
      </c>
      <c r="D70" s="52" t="s">
        <v>299</v>
      </c>
      <c r="E70" s="52" t="s">
        <v>300</v>
      </c>
      <c r="F70" s="54" t="s">
        <v>98</v>
      </c>
      <c r="G70" s="52" t="s">
        <v>59</v>
      </c>
      <c r="H70" s="55"/>
      <c r="I70" s="56"/>
      <c r="J70" s="56"/>
      <c r="K70" s="56">
        <v>4</v>
      </c>
      <c r="L70" s="56"/>
      <c r="M70" s="56"/>
      <c r="N70" s="56" t="str">
        <f>SUM(I70:M70)</f>
        <v>0</v>
      </c>
      <c r="O70" s="57"/>
      <c r="P70" s="56"/>
      <c r="Q70" s="56">
        <v>700</v>
      </c>
      <c r="R70" s="56"/>
      <c r="S70" s="54"/>
      <c r="T70" s="54" t="s">
        <v>301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302</v>
      </c>
      <c r="C71" s="53">
        <v>500045</v>
      </c>
      <c r="D71" s="52" t="s">
        <v>303</v>
      </c>
      <c r="E71" s="52" t="s">
        <v>304</v>
      </c>
      <c r="F71" s="54" t="s">
        <v>305</v>
      </c>
      <c r="G71" s="52" t="s">
        <v>59</v>
      </c>
      <c r="H71" s="55"/>
      <c r="I71" s="56">
        <v>12</v>
      </c>
      <c r="J71" s="56"/>
      <c r="K71" s="56"/>
      <c r="L71" s="56"/>
      <c r="M71" s="56"/>
      <c r="N71" s="56" t="str">
        <f>SUM(I71:M71)</f>
        <v>0</v>
      </c>
      <c r="O71" s="57"/>
      <c r="P71" s="56"/>
      <c r="Q71" s="56">
        <v>1320</v>
      </c>
      <c r="R71" s="56"/>
      <c r="S71" s="54"/>
      <c r="T71" s="54" t="s">
        <v>306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55</v>
      </c>
      <c r="C72" s="47">
        <v>3986</v>
      </c>
      <c r="D72" s="46" t="s">
        <v>307</v>
      </c>
      <c r="E72" s="46" t="s">
        <v>308</v>
      </c>
      <c r="F72" s="38" t="s">
        <v>58</v>
      </c>
      <c r="G72" s="46" t="s">
        <v>68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370</v>
      </c>
      <c r="Q72" s="49"/>
      <c r="R72" s="49"/>
      <c r="S72" s="38"/>
      <c r="T72" s="38" t="s">
        <v>309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55</v>
      </c>
      <c r="C73" s="47">
        <v>4643</v>
      </c>
      <c r="D73" s="46" t="s">
        <v>310</v>
      </c>
      <c r="E73" s="46" t="s">
        <v>311</v>
      </c>
      <c r="F73" s="38" t="s">
        <v>312</v>
      </c>
      <c r="G73" s="46" t="s">
        <v>103</v>
      </c>
      <c r="H73" s="48"/>
      <c r="I73" s="49"/>
      <c r="J73" s="49"/>
      <c r="K73" s="49"/>
      <c r="L73" s="49">
        <v>3</v>
      </c>
      <c r="M73" s="49"/>
      <c r="N73" s="49" t="str">
        <f>SUM(I73:M73)</f>
        <v>0</v>
      </c>
      <c r="O73" s="50"/>
      <c r="P73" s="49">
        <v>555</v>
      </c>
      <c r="Q73" s="49"/>
      <c r="R73" s="49"/>
      <c r="S73" s="38"/>
      <c r="T73" s="38" t="s">
        <v>313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55</v>
      </c>
      <c r="C74" s="58">
        <v>94604</v>
      </c>
      <c r="D74" s="46" t="s">
        <v>314</v>
      </c>
      <c r="E74" s="46" t="s">
        <v>315</v>
      </c>
      <c r="F74" s="38" t="s">
        <v>316</v>
      </c>
      <c r="G74" s="46" t="s">
        <v>35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370</v>
      </c>
      <c r="Q74" s="49"/>
      <c r="R74" s="49"/>
      <c r="S74" s="38"/>
      <c r="T74" s="38" t="s">
        <v>317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