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<sst xmlns="http://schemas.openxmlformats.org/spreadsheetml/2006/main" uniqueCount="80">
  <si>
    <t xml:space="preserve"> 1-я Загрузка:</t>
  </si>
  <si>
    <t>Доп. Оборудование:</t>
  </si>
  <si>
    <t>Путевой лист</t>
  </si>
  <si>
    <t>Владимир</t>
  </si>
  <si>
    <t xml:space="preserve"> 2-я Загрузка:</t>
  </si>
  <si>
    <t>09.11.2018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</si>
  <si>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</si>
  <si>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</si>
  <si>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</si>
  <si>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</si>
  <si>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</si>
  <si>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</si>
  <si>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</si>
  <si>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</si>
  <si>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</si>
  <si>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</si>
  <si>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</si>
  <si>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</si>
  <si>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</si>
  <si>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</si>
  <si>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</si>
  <si>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</si>
  <si>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</si>
  <si>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</si>
  <si>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</si>
  <si>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</si>
  <si>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</si>
  <si>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</si>
  <si>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</si>
  <si>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</si>
  <si>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</si>
  <si>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РЖД (тендер)</t>
  </si>
  <si>
    <t>СПб, ул. Михайлова д. 12к2</t>
  </si>
  <si>
    <t>8-921-974-07-60 каб. 213</t>
  </si>
  <si>
    <t>До 15</t>
  </si>
  <si>
    <t xml:space="preserve">5 - Сер.кап. 1-й кат. 19л
 1 - ЧЕК (всегда)
 </t>
  </si>
  <si>
    <t>ПОДПИСЫВАТЬ АКТ ПРИЕМА-ПЕРЕДАЧИ!! За наличку</t>
  </si>
  <si>
    <t>СПб, ул. Михайлова, д. 12 (1)</t>
  </si>
  <si>
    <t>корпус 2, 8-911-200-18-19 Саша,  8-911-711-04-93 Галина</t>
  </si>
  <si>
    <t>до 14 созвон</t>
  </si>
  <si>
    <t xml:space="preserve">10 - Сер.кап. 1-й кат. 19л
 1 - ЧЕК (всегда)
 </t>
  </si>
  <si>
    <t>4й этаж на проходной. ПОДПИСЫВАТЬ АКТ ПРИЁМА-ПЕРЕДАЧИ!!!!!!!! за наличку. ЧЕК НА 12 БУТ 1200р</t>
  </si>
  <si>
    <t>БОЛЕЕ ДРУГОЕ</t>
  </si>
  <si>
    <t>СПб, ул. Пестеля, д. 7</t>
  </si>
  <si>
    <t>кв. 2, 8-981-888-53-78, 8-981-135-25-85</t>
  </si>
  <si>
    <t>до 13</t>
  </si>
  <si>
    <t>Водоносов</t>
  </si>
  <si>
    <t>СПб, Кондратьевский пр. д. 3</t>
  </si>
  <si>
    <t>8-921-957-14-03</t>
  </si>
  <si>
    <t>с 10 до 15 созвон</t>
  </si>
  <si>
    <t>созвон  8-921-957-14-01, проверять кол-во бут в месяц</t>
  </si>
  <si>
    <t>Клиент №5016</t>
  </si>
  <si>
    <t>СПб,Конногвардейский бульвар д. 3</t>
  </si>
  <si>
    <t>бизнес центр, 921-781-01-56 Мария</t>
  </si>
  <si>
    <t>с 11 до 15</t>
  </si>
  <si>
    <t>НАДО ЗАБРАТЬ ПУСТУЮ ТАРУ. ПОМОГИТЕ ПОСТАВИТЬ БУТЫЛЬ НА КУЛЕР ЖЕНСКИЙ КОЛЛЕКТИВ.с 11 работают. созвон за час!</t>
  </si>
  <si>
    <t>СПб, Набережная реки Мойки д.76</t>
  </si>
  <si>
    <t>каб. 424, 8-931-326-55-70</t>
  </si>
  <si>
    <t>с 14 до 17</t>
  </si>
  <si>
    <t>Созвон заранее объяснят как найти и пропуск закажут- звонить на номер 8-921-947-70-31</t>
  </si>
  <si>
    <t>ОборонЭнерго</t>
  </si>
  <si>
    <t>СПб, Литейный пр., д. 1</t>
  </si>
  <si>
    <t>(д. 1/20) 8-921-855-82-65 Маргарита</t>
  </si>
  <si>
    <t>с 11 до 13 созвон за полчаса</t>
  </si>
  <si>
    <t>ПЕРЕДАТЬ ДОКУМЕНТЫ тендер,всегда подписывать акт на тару!!Договор поставки №70-СЗФ-2018 от 13.06.2018</t>
  </si>
  <si>
    <t>Транснефть - Охрана</t>
  </si>
  <si>
    <t>СПб, ул. Шпалерная д. 36</t>
  </si>
  <si>
    <t>8-981-777-07-22</t>
  </si>
  <si>
    <t>с 9 до 15 созвон!</t>
  </si>
  <si>
    <t>забрать документы,8-921-340-52-44 (бухгалтерия), если что- звоните Рите</t>
  </si>
  <si>
    <t>ПК Исток (бывш. Метрос, бывш. ЗапускИнжиниринг)</t>
  </si>
  <si>
    <t>СПб, ул. Михайлова, д. 17, к.3</t>
  </si>
  <si>
    <t>8-999-210-26-39, 677-94-92 Караваев Денис</t>
  </si>
  <si>
    <t>с 10 до 15</t>
  </si>
  <si>
    <t>созвон</t>
  </si>
  <si>
    <t>Охранная организация «Минерал ЛТД» водоносов</t>
  </si>
  <si>
    <t>СПб, ул. Минеральная, д. 13А</t>
  </si>
  <si>
    <t>1-й этаж, на охране, 294-61-93</t>
  </si>
  <si>
    <t>до 15</t>
  </si>
  <si>
    <t>Новый счёт .Поставка №1 (3 из 6), НА ВСЕ ПОСТАВКИ ДЕЛАТЬ ДОКИ.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</si>
</sst>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5" sqref="A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80001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/>
      <c r="M6" s="56">
        <v>5</v>
      </c>
      <c r="N6" s="56" t="str">
        <f>SUM(I6:M6)</f>
        <v>0</v>
      </c>
      <c r="O6" s="57"/>
      <c r="P6" s="56">
        <v>500</v>
      </c>
      <c r="Q6" s="56"/>
      <c r="R6" s="56"/>
      <c r="S6" s="54" t="s">
        <v>35</v>
      </c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31</v>
      </c>
      <c r="C7" s="53">
        <v>80001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/>
      <c r="J7" s="56"/>
      <c r="K7" s="56"/>
      <c r="L7" s="56"/>
      <c r="M7" s="56">
        <v>10</v>
      </c>
      <c r="N7" s="56" t="str">
        <f>SUM(I7:M7)</f>
        <v>0</v>
      </c>
      <c r="O7" s="57"/>
      <c r="P7" s="56">
        <v>1000</v>
      </c>
      <c r="Q7" s="56"/>
      <c r="R7" s="56">
        <v>200</v>
      </c>
      <c r="S7" s="54" t="s">
        <v>40</v>
      </c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5534</v>
      </c>
      <c r="D8" s="52" t="s">
        <v>43</v>
      </c>
      <c r="E8" s="52" t="s">
        <v>44</v>
      </c>
      <c r="F8" s="54" t="s">
        <v>45</v>
      </c>
      <c r="G8" s="52" t="s">
        <v>3</v>
      </c>
      <c r="H8" s="55"/>
      <c r="I8" s="56"/>
      <c r="J8" s="56">
        <v>4</v>
      </c>
      <c r="K8" s="56"/>
      <c r="L8" s="56"/>
      <c r="M8" s="56"/>
      <c r="N8" s="56" t="str">
        <f>SUM(I8:M8)</f>
        <v>0</v>
      </c>
      <c r="O8" s="57"/>
      <c r="P8" s="56"/>
      <c r="Q8" s="56">
        <v>760</v>
      </c>
      <c r="R8" s="56"/>
      <c r="S8" s="54"/>
      <c r="T8" s="54"/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3068</v>
      </c>
      <c r="D9" s="46" t="s">
        <v>47</v>
      </c>
      <c r="E9" s="46" t="s">
        <v>48</v>
      </c>
      <c r="F9" s="38" t="s">
        <v>49</v>
      </c>
      <c r="G9" s="46" t="s">
        <v>3</v>
      </c>
      <c r="H9" s="48"/>
      <c r="I9" s="49"/>
      <c r="J9" s="49"/>
      <c r="K9" s="49"/>
      <c r="L9" s="49">
        <v>6</v>
      </c>
      <c r="M9" s="49"/>
      <c r="N9" s="49" t="str">
        <f>SUM(I9:M9)</f>
        <v>0</v>
      </c>
      <c r="O9" s="50"/>
      <c r="P9" s="49">
        <v>960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5016</v>
      </c>
      <c r="D10" s="46" t="s">
        <v>52</v>
      </c>
      <c r="E10" s="46" t="s">
        <v>53</v>
      </c>
      <c r="F10" s="38" t="s">
        <v>54</v>
      </c>
      <c r="G10" s="46" t="s">
        <v>3</v>
      </c>
      <c r="H10" s="48"/>
      <c r="I10" s="49"/>
      <c r="J10" s="49"/>
      <c r="K10" s="49">
        <v>2</v>
      </c>
      <c r="L10" s="49"/>
      <c r="M10" s="49"/>
      <c r="N10" s="49" t="str">
        <f>SUM(I10:M10)</f>
        <v>0</v>
      </c>
      <c r="O10" s="50"/>
      <c r="P10" s="49">
        <v>360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46</v>
      </c>
      <c r="C11" s="47">
        <v>2384</v>
      </c>
      <c r="D11" s="46" t="s">
        <v>56</v>
      </c>
      <c r="E11" s="46" t="s">
        <v>57</v>
      </c>
      <c r="F11" s="38" t="s">
        <v>58</v>
      </c>
      <c r="G11" s="46" t="s">
        <v>3</v>
      </c>
      <c r="H11" s="48"/>
      <c r="I11" s="49"/>
      <c r="J11" s="49"/>
      <c r="K11" s="49"/>
      <c r="L11" s="49">
        <v>10</v>
      </c>
      <c r="M11" s="49"/>
      <c r="N11" s="49" t="str">
        <f>SUM(I11:M11)</f>
        <v>0</v>
      </c>
      <c r="O11" s="50"/>
      <c r="P11" s="49">
        <v>1300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60</v>
      </c>
      <c r="C12" s="53">
        <v>50010</v>
      </c>
      <c r="D12" s="52" t="s">
        <v>61</v>
      </c>
      <c r="E12" s="52" t="s">
        <v>62</v>
      </c>
      <c r="F12" s="54" t="s">
        <v>63</v>
      </c>
      <c r="G12" s="52" t="s">
        <v>3</v>
      </c>
      <c r="H12" s="55"/>
      <c r="I12" s="56"/>
      <c r="J12" s="56"/>
      <c r="K12" s="56"/>
      <c r="L12" s="56"/>
      <c r="M12" s="56">
        <v>0</v>
      </c>
      <c r="N12" s="56" t="str">
        <f>SUM(I12:M12)</f>
        <v>0</v>
      </c>
      <c r="O12" s="57"/>
      <c r="P12" s="56"/>
      <c r="Q12" s="56">
        <v>0</v>
      </c>
      <c r="R12" s="56"/>
      <c r="S12" s="54"/>
      <c r="T12" s="54" t="s">
        <v>64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65</v>
      </c>
      <c r="C13" s="47">
        <v>50016</v>
      </c>
      <c r="D13" s="46" t="s">
        <v>66</v>
      </c>
      <c r="E13" s="46" t="s">
        <v>67</v>
      </c>
      <c r="F13" s="38" t="s">
        <v>68</v>
      </c>
      <c r="G13" s="46" t="s">
        <v>3</v>
      </c>
      <c r="H13" s="48"/>
      <c r="I13" s="49"/>
      <c r="J13" s="49"/>
      <c r="K13" s="49"/>
      <c r="L13" s="49"/>
      <c r="M13" s="49"/>
      <c r="N13" s="49" t="str">
        <f>SUM(I13:M13)</f>
        <v>0</v>
      </c>
      <c r="O13" s="50"/>
      <c r="P13" s="49"/>
      <c r="Q13" s="49">
        <v>0</v>
      </c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70</v>
      </c>
      <c r="C14" s="53">
        <v>2485</v>
      </c>
      <c r="D14" s="52" t="s">
        <v>71</v>
      </c>
      <c r="E14" s="52" t="s">
        <v>72</v>
      </c>
      <c r="F14" s="54" t="s">
        <v>73</v>
      </c>
      <c r="G14" s="52" t="s">
        <v>3</v>
      </c>
      <c r="H14" s="55"/>
      <c r="I14" s="56"/>
      <c r="J14" s="56"/>
      <c r="K14" s="56"/>
      <c r="L14" s="56">
        <v>3</v>
      </c>
      <c r="M14" s="56"/>
      <c r="N14" s="56" t="str">
        <f>SUM(I14:M14)</f>
        <v>0</v>
      </c>
      <c r="O14" s="57"/>
      <c r="P14" s="56"/>
      <c r="Q14" s="56">
        <v>525</v>
      </c>
      <c r="R14" s="56"/>
      <c r="S14" s="54"/>
      <c r="T14" s="54" t="s">
        <v>74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75</v>
      </c>
      <c r="C15" s="53">
        <v>2892</v>
      </c>
      <c r="D15" s="52" t="s">
        <v>76</v>
      </c>
      <c r="E15" s="52" t="s">
        <v>77</v>
      </c>
      <c r="F15" s="54" t="s">
        <v>78</v>
      </c>
      <c r="G15" s="52" t="s">
        <v>3</v>
      </c>
      <c r="H15" s="55"/>
      <c r="I15" s="56"/>
      <c r="J15" s="56"/>
      <c r="K15" s="56"/>
      <c r="L15" s="56">
        <v>3</v>
      </c>
      <c r="M15" s="56"/>
      <c r="N15" s="56" t="str">
        <f>SUM(I15:M15)</f>
        <v>0</v>
      </c>
      <c r="O15" s="57"/>
      <c r="P15" s="56"/>
      <c r="Q15" s="56">
        <v>960</v>
      </c>
      <c r="R15" s="56"/>
      <c r="S15" s="54"/>
      <c r="T15" s="54" t="s">
        <v>79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