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<sst xmlns="http://schemas.openxmlformats.org/spreadsheetml/2006/main" uniqueCount="88">
  <si>
    <t xml:space="preserve"> 1-я Загрузка:</t>
  </si>
  <si>
    <t>Доп. Оборудование:</t>
  </si>
  <si>
    <t>Путевой лист</t>
  </si>
  <si>
    <t>Надирбек1</t>
  </si>
  <si>
    <t xml:space="preserve"> 2-я Загрузка:</t>
  </si>
  <si>
    <t>09.11.2018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</si>
  <si>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</si>
  <si>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</si>
  <si>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</si>
  <si>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</si>
  <si>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</si>
  <si>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</si>
  <si>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</si>
  <si>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</si>
  <si>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</si>
  <si>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</si>
  <si>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</si>
  <si>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</si>
  <si>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</si>
  <si>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</si>
  <si>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</si>
  <si>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</si>
  <si>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</si>
  <si>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</si>
  <si>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</si>
  <si>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</si>
  <si>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</si>
  <si>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</si>
  <si>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</si>
  <si>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</si>
  <si>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</si>
  <si>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</si>
  <si>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Мебельная д. 1</t>
  </si>
  <si>
    <t>Мега сити  этаж, секция 96Б, 8-952-220-61-22</t>
  </si>
  <si>
    <t>с 12 до 17</t>
  </si>
  <si>
    <t>Надирбек</t>
  </si>
  <si>
    <t>1 бут в зачёт</t>
  </si>
  <si>
    <t xml:space="preserve">1 - ЧЕК (1-й раз)
 </t>
  </si>
  <si>
    <t>Спб, ул. Академика Павлова д.14</t>
  </si>
  <si>
    <t>к2, 8-921-746-65-77</t>
  </si>
  <si>
    <t>до 14</t>
  </si>
  <si>
    <t>2 бут в залог, 2 бут в зачёт</t>
  </si>
  <si>
    <t xml:space="preserve">1 - ЧЕК (1-й раз)
 1 - Помпа АкваНова Макси
 </t>
  </si>
  <si>
    <t>Подъезд со стороны Уфимской ул</t>
  </si>
  <si>
    <t>Рекламные Технологии в Туризме (бывшие Косьян Медиа)</t>
  </si>
  <si>
    <t>СПб, ул. Савушкина д. 126</t>
  </si>
  <si>
    <t>25 этаж, 8-905-261-13-39 Кира, 8-911-036-61-65</t>
  </si>
  <si>
    <t>с 12 до 15</t>
  </si>
  <si>
    <t>Клиент№5947</t>
  </si>
  <si>
    <t>СПб, ул. Академика Павлова д. 12 литер А</t>
  </si>
  <si>
    <t>Институт мозга, бухгалтерия 8-911-219-71-68</t>
  </si>
  <si>
    <t>с 11 до 17</t>
  </si>
  <si>
    <t>с 11!!доставка в бухгалтерию,</t>
  </si>
  <si>
    <t>Клиент№2592</t>
  </si>
  <si>
    <t>СПб, Большая Монетная ул. д. 16</t>
  </si>
  <si>
    <t>БЦ №1, 5 этаж, оф. 9, массажный салон, 8-911-248-86-69, 8-921-337-28-81, 8-981-684-83-96</t>
  </si>
  <si>
    <t>с 12</t>
  </si>
  <si>
    <t xml:space="preserve">200 - Стаканчики для питьевой воды
 </t>
  </si>
  <si>
    <t>СТАКАНЧИКИ ЗАБРАТЬ В ОФИСЕ созвон за час на последний номер</t>
  </si>
  <si>
    <t>Классик-Логистика (бывшие ООО Классик)</t>
  </si>
  <si>
    <t>СПБ, ул. Мебельная д.9</t>
  </si>
  <si>
    <t>Лит А, Александр 8-904-551-96-23</t>
  </si>
  <si>
    <t>с 10 до 17</t>
  </si>
  <si>
    <t>СТЦ</t>
  </si>
  <si>
    <t>Спб, ул. Пионерская д. 44</t>
  </si>
  <si>
    <t>8-921-343-64-40,   8-812-244-58-29 доб. 157</t>
  </si>
  <si>
    <t>с 10 до 16</t>
  </si>
  <si>
    <t xml:space="preserve">2000 - Пробка стикер Пермская
 </t>
  </si>
  <si>
    <t>От ОФВ</t>
  </si>
  <si>
    <t>Клиент№2828</t>
  </si>
  <si>
    <t>СПб, 7-я линия В.О. д. 52</t>
  </si>
  <si>
    <t>вход со Среднего пр. школа, 4-й этаж, 8-921- 931-07-81</t>
  </si>
  <si>
    <t>С 9 до 15</t>
  </si>
  <si>
    <t>ТГК-1</t>
  </si>
  <si>
    <t>СПб, пр. Добролюбова, д. 16к2</t>
  </si>
  <si>
    <t>3й этаж, лифт есть, 8-921-330-59-65 Цветкова Анна Тимофеевна</t>
  </si>
  <si>
    <t>ДО 14</t>
  </si>
  <si>
    <t xml:space="preserve">40 - Сер.Кап. 1-й кат. 19л
 20 - Вода 6л.
 1 - Кулер LESOTO 16 LD/E SILVER-BLACK
 </t>
  </si>
  <si>
    <t>кулер=17 чисток.8-921-314-94-15  БУТЫЛИ с ручками! делаем упд и вписываем № Договор №78710 от 25.01.2018. и вода по 6 л  ДОВОЗ в ручную набирать Вода "Серебряная капелька"  6 л и Вода "Серебряная капелька" 19 л Подписывать акт! передать акт сверки</t>
  </si>
  <si>
    <t>Фирма «Техника» водоносов</t>
  </si>
  <si>
    <t>СПб, улица Кораблестроителей, 16к2</t>
  </si>
  <si>
    <t>8-911-238-18-11</t>
  </si>
  <si>
    <t>с 10 до 15 созвон с утра</t>
  </si>
  <si>
    <t>355-18-54,</t>
  </si>
  <si>
    <t>Охранное предприятие «Аргус-Н»</t>
  </si>
  <si>
    <t>СПБ, ул. Уральская  д.21</t>
  </si>
  <si>
    <t>лит.А, 8-906-241-96-34</t>
  </si>
  <si>
    <t>высылать счет на почту с печатью kalnik@argus-group.ru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</si>
</sst>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6" sqref="A1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51">
        <v>94973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1</v>
      </c>
      <c r="M6" s="49"/>
      <c r="N6" s="49" t="str">
        <f>SUM(I6:M6)</f>
        <v>0</v>
      </c>
      <c r="O6" s="50" t="s">
        <v>36</v>
      </c>
      <c r="P6" s="49">
        <v>220</v>
      </c>
      <c r="Q6" s="49"/>
      <c r="R6" s="49"/>
      <c r="S6" s="38" t="s">
        <v>37</v>
      </c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31</v>
      </c>
      <c r="C7" s="51">
        <v>94997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 t="s">
        <v>41</v>
      </c>
      <c r="P7" s="49">
        <v>980</v>
      </c>
      <c r="Q7" s="49"/>
      <c r="R7" s="49"/>
      <c r="S7" s="38" t="s">
        <v>42</v>
      </c>
      <c r="T7" s="38" t="s">
        <v>43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44</v>
      </c>
      <c r="C8" s="54">
        <v>1317</v>
      </c>
      <c r="D8" s="53" t="s">
        <v>45</v>
      </c>
      <c r="E8" s="53" t="s">
        <v>46</v>
      </c>
      <c r="F8" s="55" t="s">
        <v>47</v>
      </c>
      <c r="G8" s="53" t="s">
        <v>35</v>
      </c>
      <c r="H8" s="56"/>
      <c r="I8" s="57"/>
      <c r="J8" s="57"/>
      <c r="K8" s="57">
        <v>12</v>
      </c>
      <c r="L8" s="57"/>
      <c r="M8" s="57"/>
      <c r="N8" s="57" t="str">
        <f>SUM(I8:M8)</f>
        <v>0</v>
      </c>
      <c r="O8" s="58"/>
      <c r="P8" s="57"/>
      <c r="Q8" s="57">
        <v>1380</v>
      </c>
      <c r="R8" s="57"/>
      <c r="S8" s="55"/>
      <c r="T8" s="55"/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48</v>
      </c>
      <c r="C9" s="47">
        <v>5947</v>
      </c>
      <c r="D9" s="46" t="s">
        <v>49</v>
      </c>
      <c r="E9" s="46" t="s">
        <v>50</v>
      </c>
      <c r="F9" s="38" t="s">
        <v>51</v>
      </c>
      <c r="G9" s="46" t="s">
        <v>35</v>
      </c>
      <c r="H9" s="48"/>
      <c r="I9" s="49">
        <v>2</v>
      </c>
      <c r="J9" s="49"/>
      <c r="K9" s="49"/>
      <c r="L9" s="49"/>
      <c r="M9" s="49"/>
      <c r="N9" s="49" t="str">
        <f>SUM(I9:M9)</f>
        <v>0</v>
      </c>
      <c r="O9" s="50"/>
      <c r="P9" s="49">
        <v>400</v>
      </c>
      <c r="Q9" s="49"/>
      <c r="R9" s="49"/>
      <c r="S9" s="38"/>
      <c r="T9" s="38" t="s">
        <v>52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53</v>
      </c>
      <c r="C10" s="47">
        <v>2592</v>
      </c>
      <c r="D10" s="46" t="s">
        <v>54</v>
      </c>
      <c r="E10" s="46" t="s">
        <v>55</v>
      </c>
      <c r="F10" s="38" t="s">
        <v>56</v>
      </c>
      <c r="G10" s="46" t="s">
        <v>35</v>
      </c>
      <c r="H10" s="48"/>
      <c r="I10" s="49">
        <v>5</v>
      </c>
      <c r="J10" s="49"/>
      <c r="K10" s="49"/>
      <c r="L10" s="49"/>
      <c r="M10" s="49"/>
      <c r="N10" s="49" t="str">
        <f>SUM(I10:M10)</f>
        <v>0</v>
      </c>
      <c r="O10" s="50"/>
      <c r="P10" s="49">
        <v>975</v>
      </c>
      <c r="Q10" s="49"/>
      <c r="R10" s="49"/>
      <c r="S10" s="38" t="s">
        <v>57</v>
      </c>
      <c r="T10" s="38" t="s">
        <v>58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59</v>
      </c>
      <c r="C11" s="54">
        <v>716</v>
      </c>
      <c r="D11" s="53" t="s">
        <v>60</v>
      </c>
      <c r="E11" s="53" t="s">
        <v>61</v>
      </c>
      <c r="F11" s="55" t="s">
        <v>62</v>
      </c>
      <c r="G11" s="53" t="s">
        <v>35</v>
      </c>
      <c r="H11" s="56"/>
      <c r="I11" s="57">
        <v>10</v>
      </c>
      <c r="J11" s="57"/>
      <c r="K11" s="57"/>
      <c r="L11" s="57"/>
      <c r="M11" s="57"/>
      <c r="N11" s="57" t="str">
        <f>SUM(I11:M11)</f>
        <v>0</v>
      </c>
      <c r="O11" s="58"/>
      <c r="P11" s="57"/>
      <c r="Q11" s="57">
        <v>1450</v>
      </c>
      <c r="R11" s="57"/>
      <c r="S11" s="55"/>
      <c r="T11" s="55"/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63</v>
      </c>
      <c r="C12" s="47"/>
      <c r="D12" s="46" t="s">
        <v>64</v>
      </c>
      <c r="E12" s="46" t="s">
        <v>65</v>
      </c>
      <c r="F12" s="38" t="s">
        <v>66</v>
      </c>
      <c r="G12" s="46" t="s">
        <v>35</v>
      </c>
      <c r="H12" s="48"/>
      <c r="I12" s="49"/>
      <c r="J12" s="49"/>
      <c r="K12" s="49"/>
      <c r="L12" s="49"/>
      <c r="M12" s="49"/>
      <c r="N12" s="49" t="str">
        <f>SUM(I12:M12)</f>
        <v>0</v>
      </c>
      <c r="O12" s="50"/>
      <c r="P12" s="49"/>
      <c r="Q12" s="49">
        <v>300</v>
      </c>
      <c r="R12" s="49"/>
      <c r="S12" s="38" t="s">
        <v>67</v>
      </c>
      <c r="T12" s="38" t="s">
        <v>68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69</v>
      </c>
      <c r="C13" s="47">
        <v>2828</v>
      </c>
      <c r="D13" s="46" t="s">
        <v>70</v>
      </c>
      <c r="E13" s="46" t="s">
        <v>71</v>
      </c>
      <c r="F13" s="38" t="s">
        <v>72</v>
      </c>
      <c r="G13" s="46" t="s">
        <v>35</v>
      </c>
      <c r="H13" s="48"/>
      <c r="I13" s="49"/>
      <c r="J13" s="49">
        <v>6</v>
      </c>
      <c r="K13" s="49"/>
      <c r="L13" s="49"/>
      <c r="M13" s="49"/>
      <c r="N13" s="49" t="str">
        <f>SUM(I13:M13)</f>
        <v>0</v>
      </c>
      <c r="O13" s="50"/>
      <c r="P13" s="49">
        <v>1110</v>
      </c>
      <c r="Q13" s="49"/>
      <c r="R13" s="49">
        <v>60</v>
      </c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73</v>
      </c>
      <c r="C14" s="54">
        <v>500040</v>
      </c>
      <c r="D14" s="53" t="s">
        <v>74</v>
      </c>
      <c r="E14" s="53" t="s">
        <v>75</v>
      </c>
      <c r="F14" s="55" t="s">
        <v>76</v>
      </c>
      <c r="G14" s="53" t="s">
        <v>35</v>
      </c>
      <c r="H14" s="56"/>
      <c r="I14" s="57"/>
      <c r="J14" s="57"/>
      <c r="K14" s="57"/>
      <c r="L14" s="57"/>
      <c r="M14" s="57">
        <v>40</v>
      </c>
      <c r="N14" s="57" t="str">
        <f>SUM(I14:M14)</f>
        <v>0</v>
      </c>
      <c r="O14" s="58"/>
      <c r="P14" s="57"/>
      <c r="Q14" s="57">
        <v>14436.2</v>
      </c>
      <c r="R14" s="57"/>
      <c r="S14" s="55" t="s">
        <v>77</v>
      </c>
      <c r="T14" s="55" t="s">
        <v>78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79</v>
      </c>
      <c r="C15" s="54">
        <v>1302</v>
      </c>
      <c r="D15" s="53" t="s">
        <v>80</v>
      </c>
      <c r="E15" s="53" t="s">
        <v>81</v>
      </c>
      <c r="F15" s="55" t="s">
        <v>82</v>
      </c>
      <c r="G15" s="53" t="s">
        <v>35</v>
      </c>
      <c r="H15" s="56"/>
      <c r="I15" s="57"/>
      <c r="J15" s="57"/>
      <c r="K15" s="57"/>
      <c r="L15" s="57">
        <v>15</v>
      </c>
      <c r="M15" s="57"/>
      <c r="N15" s="57" t="str">
        <f>SUM(I15:M15)</f>
        <v>0</v>
      </c>
      <c r="O15" s="58"/>
      <c r="P15" s="57"/>
      <c r="Q15" s="57">
        <v>1950</v>
      </c>
      <c r="R15" s="57"/>
      <c r="S15" s="55"/>
      <c r="T15" s="55" t="s">
        <v>83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84</v>
      </c>
      <c r="C16" s="54">
        <v>94956</v>
      </c>
      <c r="D16" s="53" t="s">
        <v>85</v>
      </c>
      <c r="E16" s="53" t="s">
        <v>86</v>
      </c>
      <c r="F16" s="55" t="s">
        <v>62</v>
      </c>
      <c r="G16" s="53" t="s">
        <v>35</v>
      </c>
      <c r="H16" s="56"/>
      <c r="I16" s="57"/>
      <c r="J16" s="57"/>
      <c r="K16" s="57"/>
      <c r="L16" s="57">
        <v>5</v>
      </c>
      <c r="M16" s="57"/>
      <c r="N16" s="57" t="str">
        <f>SUM(I16:M16)</f>
        <v>0</v>
      </c>
      <c r="O16" s="58"/>
      <c r="P16" s="57"/>
      <c r="Q16" s="57">
        <v>800</v>
      </c>
      <c r="R16" s="57"/>
      <c r="S16" s="55"/>
      <c r="T16" s="55" t="s">
        <v>87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