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'путевой'!$A$1:$U$22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<sst xmlns="http://schemas.openxmlformats.org/spreadsheetml/2006/main" uniqueCount="104">
  <si>
    <t xml:space="preserve"> 1-я Загрузка:</t>
  </si>
  <si>
    <t>Доп. Оборудование:</t>
  </si>
  <si>
    <t>Путевой лист</t>
  </si>
  <si>
    <t>Тимур1</t>
  </si>
  <si>
    <t xml:space="preserve"> 2-я Загрузка:</t>
  </si>
  <si>
    <t>09.11.2018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</si>
  <si>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</si>
  <si>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</si>
  <si>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</si>
  <si>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</si>
  <si>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</si>
  <si>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</si>
  <si>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</si>
  <si>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</si>
  <si>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</si>
  <si>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</si>
  <si>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</si>
  <si>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</si>
  <si>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</si>
  <si>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</si>
  <si>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</si>
  <si>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</si>
  <si>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</si>
  <si>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</si>
  <si>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</si>
  <si>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</si>
  <si>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</si>
  <si>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</si>
  <si>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</si>
  <si>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</si>
  <si>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</si>
  <si>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Водоносов</t>
  </si>
  <si>
    <t>поселок Шушары, СПб, ул. Галицкая д. 19к4</t>
  </si>
  <si>
    <t>ЭТО ПУШКИН!!!   кв. 50, 4 этаж, 8-921-925-67-52 Михаил</t>
  </si>
  <si>
    <t>с 13 до 18 созвон!!</t>
  </si>
  <si>
    <t>Тимур</t>
  </si>
  <si>
    <t>Обязательно созвон за полчаса!,бутыли сами поднимут. если дома не будет - клиент объяснит оставит бутыли и скажет где оставил деньги, быть вежливыми.</t>
  </si>
  <si>
    <t>г. Павловск, СПб, садоводство Звёздочка, 5-я линия</t>
  </si>
  <si>
    <t>участок 1046 8-911-927-10-32</t>
  </si>
  <si>
    <t>С 14</t>
  </si>
  <si>
    <t>Строго с 14 часов.ЦЕЛЫЕ АККУРАТНЫЕ НЕ МЯТЫЕ БУТЫЛИ!</t>
  </si>
  <si>
    <t>г. Павловск, СПб, ул. Берёзовая, д. 12</t>
  </si>
  <si>
    <t>кв. 18, 8-912-420-81-00</t>
  </si>
  <si>
    <t>до 14</t>
  </si>
  <si>
    <t>ЕСЛИ НЕ УСПЕВАЕТЕ ОБЯЗАТЕЛЬНО ПОЗВОНИТЕ</t>
  </si>
  <si>
    <t>Клиент №1002</t>
  </si>
  <si>
    <t>Ленинградская область, Тосненский район, поселок городского типа Красный Бор, 9-я дорога</t>
  </si>
  <si>
    <t>д. 29, 8-921-866-74-57 - новый тел</t>
  </si>
  <si>
    <t>до 18 созвон!!</t>
  </si>
  <si>
    <t>Должны нам были 1450р</t>
  </si>
  <si>
    <t>г. Пушкин, Софийский бульвар, д. 30/50</t>
  </si>
  <si>
    <t>офис 114,   309-76-62</t>
  </si>
  <si>
    <t>с 10 до 13</t>
  </si>
  <si>
    <t>Клиент №5417</t>
  </si>
  <si>
    <t>Территория Новая Ижора, посёлок Шушары, Пушкинский район,СПб ул.Тосненская д. 101</t>
  </si>
  <si>
    <t>8-931-974-67-87</t>
  </si>
  <si>
    <t>до 17 созвон</t>
  </si>
  <si>
    <t>Бровкина Ксения</t>
  </si>
  <si>
    <t>г. Пушкин, СПб,  Детскосельский  бульвар д. 3А</t>
  </si>
  <si>
    <t>фитнес центр, 8-921-432-63-67, 8-952-393-45-57</t>
  </si>
  <si>
    <t>с 10 до 15 созвон</t>
  </si>
  <si>
    <t>потом никого не будет! Возить чётко в указанное время! Жалоба от клиента = штраф 500р</t>
  </si>
  <si>
    <t>г. Павловск, СПб,  СНТ Славяночка-2</t>
  </si>
  <si>
    <t>СНТ Славяночка-2, через Пушкин, по ул. Гусарская - через жд переезд, 8-931-373-54-15</t>
  </si>
  <si>
    <t>с 11 до 17 созвон!</t>
  </si>
  <si>
    <t>ехать через Пушкин, созвон - сориентируют</t>
  </si>
  <si>
    <t>Шушары, СПб, ул. Полоцкая, д. 13к1</t>
  </si>
  <si>
    <t>кв. 211, 8-999-041-92-20</t>
  </si>
  <si>
    <t>до 15 созвон!</t>
  </si>
  <si>
    <t>СПб, посёлок Шушары, ул. Вишерская, д. 18</t>
  </si>
  <si>
    <t>кв. 54, 7 этаж, 8-900-632-02-57, 8-904-559-39-92</t>
  </si>
  <si>
    <t>до 13</t>
  </si>
  <si>
    <t>если не успеваете позвоните</t>
  </si>
  <si>
    <t>Клиент№3427</t>
  </si>
  <si>
    <t>г. Пушкин, СПб, Московское шоссе, д. 10</t>
  </si>
  <si>
    <t>кв. 13, 4й этаж без лифта, 8-911-766-50-73 Мария</t>
  </si>
  <si>
    <t>до 12</t>
  </si>
  <si>
    <t>или с 13 до 14 созвон за час! чтобы были на месте или после часа. с 12 до часа будет в школе.</t>
  </si>
  <si>
    <t>г. Пушкин, СПб, ул. Школьная, д. 39/33</t>
  </si>
  <si>
    <t>кв. 184, 8-921-791-03-70</t>
  </si>
  <si>
    <t>С 16</t>
  </si>
  <si>
    <t xml:space="preserve">6 - Вода Plesca 12.5л
 </t>
  </si>
  <si>
    <t>созвон за 30 минут</t>
  </si>
  <si>
    <t>г. Пушкин, СПб, поселок Шушары, ул. Ростовская, д. 26к1</t>
  </si>
  <si>
    <t>кв. 48, 3й этаж, лифт есть, 8-953-345-19-02, 8-953-345-18-85 (доп.номер)</t>
  </si>
  <si>
    <t>с 18</t>
  </si>
  <si>
    <t>домофон не работает- созвон</t>
  </si>
  <si>
    <t>Клиент№5030</t>
  </si>
  <si>
    <t>г. Пушкин, СПб, Колпинское шоссе д. 18</t>
  </si>
  <si>
    <t>кв. 57, 5-й этаж без лифта, 8-981-160-17-33 Виктория</t>
  </si>
  <si>
    <t>до 15</t>
  </si>
  <si>
    <t>быть внимательным - все бутыли Аг,ЗВОНИТЬ НА НОМЕР 8-981-160-17-33, 2 бут б/п</t>
  </si>
  <si>
    <t>ТГК-1</t>
  </si>
  <si>
    <t>г. Пушкин, СПб, Петербургское ш., 66</t>
  </si>
  <si>
    <t>Экспофорум, 1-ое здание от церкви, 688-33-72, 8-921-760-65-45</t>
  </si>
  <si>
    <t xml:space="preserve">30 - Сер.Кап. 1-й кат. 19л
 </t>
  </si>
  <si>
    <t>есть тележка развести по этажам. БУТЫЛИ С РУЧКАМИ!!! делаем упд и вписываем № Договор №78710 от 25.01.2018. и вода по 6 л  в ручную набирать Вода "Серебряная капелька"  6 л и Вода "Серебряная капелька" 19 л Подписывать акт!</t>
  </si>
  <si>
    <t>г. Коммунар, Новое Антропшино, ул. Славянская, д. 9</t>
  </si>
  <si>
    <t>кв. 4 , 1й этаж, 8-911-715-07-70</t>
  </si>
  <si>
    <t>созвон за 30 мин.воду занести в квартиру</t>
  </si>
  <si>
    <t>г. Пушкин, СПб, ул. Генерала Хазова д. 5</t>
  </si>
  <si>
    <t>кв. 164 , 8-929-119-22-70</t>
  </si>
  <si>
    <t>с 10 до 17</t>
  </si>
  <si>
    <t>созвон заранее за час могут отойти.если домофон не работает- созвон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</si>
</sst>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0" sqref="A2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31</v>
      </c>
      <c r="C6" s="47">
        <v>2604</v>
      </c>
      <c r="D6" s="46" t="s">
        <v>32</v>
      </c>
      <c r="E6" s="46" t="s">
        <v>33</v>
      </c>
      <c r="F6" s="38" t="s">
        <v>34</v>
      </c>
      <c r="G6" s="46" t="s">
        <v>35</v>
      </c>
      <c r="H6" s="48"/>
      <c r="I6" s="49"/>
      <c r="J6" s="49"/>
      <c r="K6" s="49"/>
      <c r="L6" s="49">
        <v>2</v>
      </c>
      <c r="M6" s="49"/>
      <c r="N6" s="49" t="str">
        <f>SUM(I6:M6)</f>
        <v>0</v>
      </c>
      <c r="O6" s="50"/>
      <c r="P6" s="49">
        <v>340</v>
      </c>
      <c r="Q6" s="49"/>
      <c r="R6" s="49"/>
      <c r="S6" s="38"/>
      <c r="T6" s="38" t="s">
        <v>36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31</v>
      </c>
      <c r="C7" s="47">
        <v>2917</v>
      </c>
      <c r="D7" s="46" t="s">
        <v>37</v>
      </c>
      <c r="E7" s="46" t="s">
        <v>38</v>
      </c>
      <c r="F7" s="38" t="s">
        <v>39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31</v>
      </c>
      <c r="C8" s="47">
        <v>4461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350</v>
      </c>
      <c r="Q8" s="49"/>
      <c r="R8" s="49"/>
      <c r="S8" s="38"/>
      <c r="T8" s="38" t="s">
        <v>44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45</v>
      </c>
      <c r="C9" s="47">
        <v>1002</v>
      </c>
      <c r="D9" s="46" t="s">
        <v>46</v>
      </c>
      <c r="E9" s="46" t="s">
        <v>47</v>
      </c>
      <c r="F9" s="38" t="s">
        <v>48</v>
      </c>
      <c r="G9" s="46" t="s">
        <v>35</v>
      </c>
      <c r="H9" s="48"/>
      <c r="I9" s="49">
        <v>10</v>
      </c>
      <c r="J9" s="49"/>
      <c r="K9" s="49"/>
      <c r="L9" s="49"/>
      <c r="M9" s="49"/>
      <c r="N9" s="49" t="str">
        <f>SUM(I9:M9)</f>
        <v>0</v>
      </c>
      <c r="O9" s="50"/>
      <c r="P9" s="49">
        <v>2900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31</v>
      </c>
      <c r="C10" s="47">
        <v>91774</v>
      </c>
      <c r="D10" s="46" t="s">
        <v>50</v>
      </c>
      <c r="E10" s="46" t="s">
        <v>51</v>
      </c>
      <c r="F10" s="38" t="s">
        <v>52</v>
      </c>
      <c r="G10" s="46" t="s">
        <v>35</v>
      </c>
      <c r="H10" s="48"/>
      <c r="I10" s="49"/>
      <c r="J10" s="49"/>
      <c r="K10" s="49"/>
      <c r="L10" s="49">
        <v>4</v>
      </c>
      <c r="M10" s="49"/>
      <c r="N10" s="49" t="str">
        <f>SUM(I10:M10)</f>
        <v>0</v>
      </c>
      <c r="O10" s="50"/>
      <c r="P10" s="49">
        <v>640</v>
      </c>
      <c r="Q10" s="49"/>
      <c r="R10" s="49"/>
      <c r="S10" s="38"/>
      <c r="T10" s="38"/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53</v>
      </c>
      <c r="C11" s="47">
        <v>5417</v>
      </c>
      <c r="D11" s="46" t="s">
        <v>54</v>
      </c>
      <c r="E11" s="46" t="s">
        <v>55</v>
      </c>
      <c r="F11" s="38" t="s">
        <v>56</v>
      </c>
      <c r="G11" s="46" t="s">
        <v>35</v>
      </c>
      <c r="H11" s="48"/>
      <c r="I11" s="49"/>
      <c r="J11" s="49">
        <v>4</v>
      </c>
      <c r="K11" s="49"/>
      <c r="L11" s="49"/>
      <c r="M11" s="49"/>
      <c r="N11" s="49" t="str">
        <f>SUM(I11:M11)</f>
        <v>0</v>
      </c>
      <c r="O11" s="50"/>
      <c r="P11" s="49">
        <v>800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47">
        <v>562</v>
      </c>
      <c r="D12" s="46" t="s">
        <v>58</v>
      </c>
      <c r="E12" s="46" t="s">
        <v>59</v>
      </c>
      <c r="F12" s="38" t="s">
        <v>60</v>
      </c>
      <c r="G12" s="46" t="s">
        <v>35</v>
      </c>
      <c r="H12" s="48"/>
      <c r="I12" s="49"/>
      <c r="J12" s="49"/>
      <c r="K12" s="49">
        <v>4</v>
      </c>
      <c r="L12" s="49"/>
      <c r="M12" s="49"/>
      <c r="N12" s="49" t="str">
        <f>SUM(I12:M12)</f>
        <v>0</v>
      </c>
      <c r="O12" s="50"/>
      <c r="P12" s="49">
        <v>620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31</v>
      </c>
      <c r="C13" s="47">
        <v>93845</v>
      </c>
      <c r="D13" s="46" t="s">
        <v>62</v>
      </c>
      <c r="E13" s="46" t="s">
        <v>63</v>
      </c>
      <c r="F13" s="38" t="s">
        <v>64</v>
      </c>
      <c r="G13" s="46" t="s">
        <v>35</v>
      </c>
      <c r="H13" s="48"/>
      <c r="I13" s="49"/>
      <c r="J13" s="49"/>
      <c r="K13" s="49"/>
      <c r="L13" s="49">
        <v>7</v>
      </c>
      <c r="M13" s="49"/>
      <c r="N13" s="49" t="str">
        <f>SUM(I13:M13)</f>
        <v>0</v>
      </c>
      <c r="O13" s="50"/>
      <c r="P13" s="49">
        <v>1120</v>
      </c>
      <c r="Q13" s="49"/>
      <c r="R13" s="49"/>
      <c r="S13" s="38"/>
      <c r="T13" s="38" t="s">
        <v>65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31</v>
      </c>
      <c r="C14" s="47">
        <v>2976</v>
      </c>
      <c r="D14" s="46" t="s">
        <v>66</v>
      </c>
      <c r="E14" s="46" t="s">
        <v>67</v>
      </c>
      <c r="F14" s="38" t="s">
        <v>68</v>
      </c>
      <c r="G14" s="46" t="s">
        <v>35</v>
      </c>
      <c r="H14" s="48"/>
      <c r="I14" s="49"/>
      <c r="J14" s="49"/>
      <c r="K14" s="49"/>
      <c r="L14" s="49">
        <v>2</v>
      </c>
      <c r="M14" s="49"/>
      <c r="N14" s="49" t="str">
        <f>SUM(I14:M14)</f>
        <v>0</v>
      </c>
      <c r="O14" s="50"/>
      <c r="P14" s="49">
        <v>340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31</v>
      </c>
      <c r="C15" s="47">
        <v>2953</v>
      </c>
      <c r="D15" s="46" t="s">
        <v>69</v>
      </c>
      <c r="E15" s="46" t="s">
        <v>70</v>
      </c>
      <c r="F15" s="38" t="s">
        <v>71</v>
      </c>
      <c r="G15" s="46" t="s">
        <v>35</v>
      </c>
      <c r="H15" s="48"/>
      <c r="I15" s="49"/>
      <c r="J15" s="49"/>
      <c r="K15" s="49"/>
      <c r="L15" s="49">
        <v>3</v>
      </c>
      <c r="M15" s="49"/>
      <c r="N15" s="49" t="str">
        <f>SUM(I15:M15)</f>
        <v>0</v>
      </c>
      <c r="O15" s="50"/>
      <c r="P15" s="49">
        <v>510</v>
      </c>
      <c r="Q15" s="49"/>
      <c r="R15" s="49"/>
      <c r="S15" s="38"/>
      <c r="T15" s="38" t="s">
        <v>72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73</v>
      </c>
      <c r="C16" s="47">
        <v>3427</v>
      </c>
      <c r="D16" s="46" t="s">
        <v>74</v>
      </c>
      <c r="E16" s="46" t="s">
        <v>75</v>
      </c>
      <c r="F16" s="38" t="s">
        <v>76</v>
      </c>
      <c r="G16" s="46" t="s">
        <v>35</v>
      </c>
      <c r="H16" s="48"/>
      <c r="I16" s="49"/>
      <c r="J16" s="49">
        <v>5</v>
      </c>
      <c r="K16" s="49"/>
      <c r="L16" s="49"/>
      <c r="M16" s="49"/>
      <c r="N16" s="49" t="str">
        <f>SUM(I16:M16)</f>
        <v>0</v>
      </c>
      <c r="O16" s="50"/>
      <c r="P16" s="49">
        <v>1050</v>
      </c>
      <c r="Q16" s="49"/>
      <c r="R16" s="49">
        <v>50</v>
      </c>
      <c r="S16" s="38"/>
      <c r="T16" s="38" t="s">
        <v>77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31</v>
      </c>
      <c r="C17" s="47">
        <v>1329</v>
      </c>
      <c r="D17" s="46" t="s">
        <v>78</v>
      </c>
      <c r="E17" s="46" t="s">
        <v>79</v>
      </c>
      <c r="F17" s="38" t="s">
        <v>80</v>
      </c>
      <c r="G17" s="46" t="s">
        <v>35</v>
      </c>
      <c r="H17" s="48"/>
      <c r="I17" s="49"/>
      <c r="J17" s="49"/>
      <c r="K17" s="49"/>
      <c r="L17" s="49"/>
      <c r="M17" s="49">
        <v>6</v>
      </c>
      <c r="N17" s="49" t="str">
        <f>SUM(I17:M17)</f>
        <v>0</v>
      </c>
      <c r="O17" s="50"/>
      <c r="P17" s="49">
        <v>780</v>
      </c>
      <c r="Q17" s="49"/>
      <c r="R17" s="49"/>
      <c r="S17" s="38" t="s">
        <v>81</v>
      </c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31</v>
      </c>
      <c r="C18" s="47">
        <v>4692</v>
      </c>
      <c r="D18" s="46" t="s">
        <v>83</v>
      </c>
      <c r="E18" s="46" t="s">
        <v>84</v>
      </c>
      <c r="F18" s="38" t="s">
        <v>85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86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87</v>
      </c>
      <c r="C19" s="47">
        <v>5030</v>
      </c>
      <c r="D19" s="46" t="s">
        <v>88</v>
      </c>
      <c r="E19" s="46" t="s">
        <v>89</v>
      </c>
      <c r="F19" s="38" t="s">
        <v>90</v>
      </c>
      <c r="G19" s="46" t="s">
        <v>35</v>
      </c>
      <c r="H19" s="48"/>
      <c r="I19" s="49">
        <v>4</v>
      </c>
      <c r="J19" s="49"/>
      <c r="K19" s="49"/>
      <c r="L19" s="49"/>
      <c r="M19" s="49"/>
      <c r="N19" s="49" t="str">
        <f>SUM(I19:M19)</f>
        <v>0</v>
      </c>
      <c r="O19" s="50"/>
      <c r="P19" s="49">
        <v>920</v>
      </c>
      <c r="Q19" s="49"/>
      <c r="R19" s="49">
        <v>80</v>
      </c>
      <c r="S19" s="38"/>
      <c r="T19" s="38" t="s">
        <v>91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92</v>
      </c>
      <c r="C20" s="53">
        <v>500040</v>
      </c>
      <c r="D20" s="52" t="s">
        <v>93</v>
      </c>
      <c r="E20" s="52" t="s">
        <v>94</v>
      </c>
      <c r="F20" s="54" t="s">
        <v>43</v>
      </c>
      <c r="G20" s="52" t="s">
        <v>35</v>
      </c>
      <c r="H20" s="55"/>
      <c r="I20" s="56"/>
      <c r="J20" s="56"/>
      <c r="K20" s="56"/>
      <c r="L20" s="56"/>
      <c r="M20" s="56">
        <v>30</v>
      </c>
      <c r="N20" s="56" t="str">
        <f>SUM(I20:M20)</f>
        <v>0</v>
      </c>
      <c r="O20" s="57"/>
      <c r="P20" s="56"/>
      <c r="Q20" s="56">
        <v>2725.8</v>
      </c>
      <c r="R20" s="56"/>
      <c r="S20" s="54" t="s">
        <v>95</v>
      </c>
      <c r="T20" s="54" t="s">
        <v>96</v>
      </c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31</v>
      </c>
      <c r="C21" s="47">
        <v>94289</v>
      </c>
      <c r="D21" s="46" t="s">
        <v>97</v>
      </c>
      <c r="E21" s="46" t="s">
        <v>98</v>
      </c>
      <c r="F21" s="38" t="s">
        <v>90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350</v>
      </c>
      <c r="Q21" s="49"/>
      <c r="R21" s="49"/>
      <c r="S21" s="38"/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31</v>
      </c>
      <c r="C22" s="47">
        <v>3719</v>
      </c>
      <c r="D22" s="46" t="s">
        <v>100</v>
      </c>
      <c r="E22" s="46" t="s">
        <v>101</v>
      </c>
      <c r="F22" s="38" t="s">
        <v>102</v>
      </c>
      <c r="G22" s="46" t="s">
        <v>35</v>
      </c>
      <c r="H22" s="48"/>
      <c r="I22" s="49"/>
      <c r="J22" s="49"/>
      <c r="K22" s="49"/>
      <c r="L22" s="49">
        <v>2</v>
      </c>
      <c r="M22" s="49"/>
      <c r="N22" s="49" t="str">
        <f>SUM(I22:M22)</f>
        <v>0</v>
      </c>
      <c r="O22" s="50"/>
      <c r="P22" s="49">
        <v>370</v>
      </c>
      <c r="Q22" s="49"/>
      <c r="R22" s="49">
        <v>20</v>
      </c>
      <c r="S22" s="38"/>
      <c r="T22" s="38" t="s">
        <v>103</v>
      </c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