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<sst xmlns="http://schemas.openxmlformats.org/spreadsheetml/2006/main" uniqueCount="92">
  <si>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</si>
  <si>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</si>
  <si>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</si>
  <si>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</si>
  <si>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</si>
  <si>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09.11.2018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</si>
  <si>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</si>
  <si>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</si>
  <si>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</si>
  <si>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</si>
  <si>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</si>
  <si>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</si>
  <si>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</si>
  <si>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</si>
  <si>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</si>
  <si>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</si>
  <si>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</si>
  <si>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</si>
  <si>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</si>
  <si>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</si>
  <si>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</si>
  <si>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</si>
  <si>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</si>
  <si>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</si>
  <si>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</si>
  <si>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</si>
  <si>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</si>
  <si>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</si>
  <si>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</si>
  <si>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</si>
  <si>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</si>
  <si>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Клиент№4375</t>
  </si>
  <si>
    <t>СПБ, ул. Звездная  д.7к2</t>
  </si>
  <si>
    <t>кв. 138  8-953-163-25-77</t>
  </si>
  <si>
    <t>до 13</t>
  </si>
  <si>
    <t>указал при заказе кв. 93,</t>
  </si>
  <si>
    <t>АВТОДОК+ водоносов</t>
  </si>
  <si>
    <t>СПб, ул. Новгородская д. 8</t>
  </si>
  <si>
    <t>Автоцентр «ВОЛЬВО СМОЛЬНИНСКИЙ», 319-14-00, 8-965-099-57-33 Олег</t>
  </si>
  <si>
    <t>с 11 до 18 созвон</t>
  </si>
  <si>
    <t>с 11 работают</t>
  </si>
  <si>
    <t>Автошкола Гепард (бывш. Автошкола А24)</t>
  </si>
  <si>
    <t>СПб, пр. Ударников д. 17</t>
  </si>
  <si>
    <t>автошкола 8-921-789-55-62</t>
  </si>
  <si>
    <t>до 16</t>
  </si>
  <si>
    <t>переехали новый адрес созвон за 30 мин</t>
  </si>
  <si>
    <t>Вудсток водоносов</t>
  </si>
  <si>
    <t>СПб, ул. Салова, д. 57к5</t>
  </si>
  <si>
    <t>313-94-86, 313-94-87</t>
  </si>
  <si>
    <t>с 9 до 17</t>
  </si>
  <si>
    <t>Передать документы.Особое заполнение документов.</t>
  </si>
  <si>
    <t>Клиент№4854</t>
  </si>
  <si>
    <t>СПб, Лиговский пр., д. 50к3</t>
  </si>
  <si>
    <t>офис 1, 8-981-761-02-33 Александр, 337-11-68</t>
  </si>
  <si>
    <t>с 11 до 14</t>
  </si>
  <si>
    <t>не позже 14-00!!</t>
  </si>
  <si>
    <t>Клиент№1242</t>
  </si>
  <si>
    <t>СПб, ул. Пролетарской Диктатуры д. 1</t>
  </si>
  <si>
    <t>(ул. Лафонская д.1) школа №157,  3-й этаж, . 8-921-883-37-61 - основной номер</t>
  </si>
  <si>
    <t>до 14</t>
  </si>
  <si>
    <t>созвон!! 2 &amp;#34;Б&amp;#34; класс, 3-й этаж каб №60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</si>
  <si>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</si>
  <si>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</si>
  <si>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</si>
  <si>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с 12 до 16</t>
  </si>
  <si>
    <t>от ЭНДИ, подписать доки и забрать их (если сразу отдадут)</t>
  </si>
  <si>
    <t>Рехау водоносов</t>
  </si>
  <si>
    <t>СПб, Шаумяна д. 10к1</t>
  </si>
  <si>
    <t>326-62-07 доб. 481</t>
  </si>
  <si>
    <t>с 9 до 17 созвон за 30 мин</t>
  </si>
  <si>
    <t>СОЗВОН ЗА ПОЛЧАСА для пропуска!</t>
  </si>
  <si>
    <t>Джет Мани Микрофинанс  водоносов</t>
  </si>
  <si>
    <t>СПб, Индустриальный пр., д. 34</t>
  </si>
  <si>
    <t>вывеска "Ваши деньги", 8-963-312-81-93</t>
  </si>
  <si>
    <t>С 10 ДО 17</t>
  </si>
  <si>
    <t>Проф Фудс водоносов</t>
  </si>
  <si>
    <t>СПб, Большой Смоленский пр., д. 17 А</t>
  </si>
  <si>
    <t>412-17-93</t>
  </si>
  <si>
    <t>ПКФ Петро-Васт  водоносов</t>
  </si>
  <si>
    <t>СПб, ул. Хрустальная д. 27</t>
  </si>
  <si>
    <t>3й этаж, 8-981- 908-22-63 Евгения, 412-22-36 (доб.125)</t>
  </si>
  <si>
    <t>с 10 до 15 созвон</t>
  </si>
  <si>
    <t>подъём+пронос 20 руб/бут . бутыли по стеллажам разместить!!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</si>
  <si>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</si>
  <si>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</si>
  <si>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</si>
  <si>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до 15</t>
  </si>
  <si>
    <t>с 11 работают! окна !!!!8-921-580-11-09. забирать пустую тару</t>
  </si>
  <si>
    <t>Водоносов</t>
  </si>
  <si>
    <t>СПб, ул. Латышских стрелков д. 31к1</t>
  </si>
  <si>
    <t>заезд с ул. Зольная на предприятие, на охране сказать что в "мебельСити" ("Мебельсон"), 8-981-998-00-45</t>
  </si>
  <si>
    <t>с 11 до 17 созвон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</si>
</sst>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4375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>
        <v>2</v>
      </c>
      <c r="J6" s="49"/>
      <c r="K6" s="49"/>
      <c r="L6" s="49"/>
      <c r="M6" s="49"/>
      <c r="N6" s="49" t="str">
        <f>SUM(I6:M6)</f>
        <v>0</v>
      </c>
      <c r="O6" s="50"/>
      <c r="P6" s="49">
        <v>440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2756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15</v>
      </c>
      <c r="M7" s="56"/>
      <c r="N7" s="56" t="str">
        <f>SUM(I7:M7)</f>
        <v>0</v>
      </c>
      <c r="O7" s="57"/>
      <c r="P7" s="56"/>
      <c r="Q7" s="56">
        <v>1950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4416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>
        <v>4</v>
      </c>
      <c r="M8" s="56"/>
      <c r="N8" s="56" t="str">
        <f>SUM(I8:M8)</f>
        <v>0</v>
      </c>
      <c r="O8" s="57"/>
      <c r="P8" s="56"/>
      <c r="Q8" s="56">
        <v>620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1887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>
        <v>10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1300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4854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/>
      <c r="K10" s="49">
        <v>6</v>
      </c>
      <c r="L10" s="49"/>
      <c r="M10" s="49"/>
      <c r="N10" s="49" t="str">
        <f>SUM(I10:M10)</f>
        <v>0</v>
      </c>
      <c r="O10" s="50"/>
      <c r="P10" s="49">
        <v>1020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1242</v>
      </c>
      <c r="D11" s="46" t="s">
        <v>57</v>
      </c>
      <c r="E11" s="46" t="s">
        <v>58</v>
      </c>
      <c r="F11" s="38" t="s">
        <v>59</v>
      </c>
      <c r="G11" s="46" t="s">
        <v>3</v>
      </c>
      <c r="H11" s="48"/>
      <c r="I11" s="49">
        <v>4</v>
      </c>
      <c r="J11" s="49"/>
      <c r="K11" s="49"/>
      <c r="L11" s="49"/>
      <c r="M11" s="49"/>
      <c r="N11" s="49" t="str">
        <f>SUM(I11:M11)</f>
        <v>0</v>
      </c>
      <c r="O11" s="50"/>
      <c r="P11" s="49">
        <v>800</v>
      </c>
      <c r="Q11" s="49"/>
      <c r="R11" s="49">
        <v>100</v>
      </c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500021</v>
      </c>
      <c r="D12" s="46" t="s">
        <v>62</v>
      </c>
      <c r="E12" s="46" t="s">
        <v>63</v>
      </c>
      <c r="F12" s="38" t="s">
        <v>64</v>
      </c>
      <c r="G12" s="46" t="s">
        <v>3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/>
      <c r="Q12" s="49">
        <v>0</v>
      </c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3">
        <v>94251</v>
      </c>
      <c r="D13" s="52" t="s">
        <v>67</v>
      </c>
      <c r="E13" s="52" t="s">
        <v>68</v>
      </c>
      <c r="F13" s="54" t="s">
        <v>69</v>
      </c>
      <c r="G13" s="52" t="s">
        <v>3</v>
      </c>
      <c r="H13" s="55"/>
      <c r="I13" s="56"/>
      <c r="J13" s="56"/>
      <c r="K13" s="56"/>
      <c r="L13" s="56">
        <v>3</v>
      </c>
      <c r="M13" s="56"/>
      <c r="N13" s="56" t="str">
        <f>SUM(I13:M13)</f>
        <v>0</v>
      </c>
      <c r="O13" s="57"/>
      <c r="P13" s="56"/>
      <c r="Q13" s="56">
        <v>525</v>
      </c>
      <c r="R13" s="56"/>
      <c r="S13" s="54"/>
      <c r="T13" s="54" t="s">
        <v>70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2067</v>
      </c>
      <c r="D14" s="52" t="s">
        <v>72</v>
      </c>
      <c r="E14" s="52" t="s">
        <v>73</v>
      </c>
      <c r="F14" s="54" t="s">
        <v>74</v>
      </c>
      <c r="G14" s="52" t="s">
        <v>3</v>
      </c>
      <c r="H14" s="55"/>
      <c r="I14" s="56"/>
      <c r="J14" s="56"/>
      <c r="K14" s="56"/>
      <c r="L14" s="56">
        <v>3</v>
      </c>
      <c r="M14" s="56"/>
      <c r="N14" s="56" t="str">
        <f>SUM(I14:M14)</f>
        <v>0</v>
      </c>
      <c r="O14" s="57"/>
      <c r="P14" s="56"/>
      <c r="Q14" s="56">
        <v>495</v>
      </c>
      <c r="R14" s="56"/>
      <c r="S14" s="54"/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91608</v>
      </c>
      <c r="D15" s="52" t="s">
        <v>76</v>
      </c>
      <c r="E15" s="52" t="s">
        <v>77</v>
      </c>
      <c r="F15" s="54" t="s">
        <v>49</v>
      </c>
      <c r="G15" s="52" t="s">
        <v>3</v>
      </c>
      <c r="H15" s="55"/>
      <c r="I15" s="56"/>
      <c r="J15" s="56"/>
      <c r="K15" s="56"/>
      <c r="L15" s="56">
        <v>15</v>
      </c>
      <c r="M15" s="56"/>
      <c r="N15" s="56" t="str">
        <f>SUM(I15:M15)</f>
        <v>0</v>
      </c>
      <c r="O15" s="57"/>
      <c r="P15" s="56"/>
      <c r="Q15" s="56">
        <v>1725</v>
      </c>
      <c r="R15" s="56"/>
      <c r="S15" s="54"/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78</v>
      </c>
      <c r="C16" s="53">
        <v>2738</v>
      </c>
      <c r="D16" s="52" t="s">
        <v>79</v>
      </c>
      <c r="E16" s="52" t="s">
        <v>80</v>
      </c>
      <c r="F16" s="54" t="s">
        <v>81</v>
      </c>
      <c r="G16" s="52" t="s">
        <v>3</v>
      </c>
      <c r="H16" s="55"/>
      <c r="I16" s="56"/>
      <c r="J16" s="56"/>
      <c r="K16" s="56"/>
      <c r="L16" s="56">
        <v>15</v>
      </c>
      <c r="M16" s="56"/>
      <c r="N16" s="56" t="str">
        <f>SUM(I16:M16)</f>
        <v>0</v>
      </c>
      <c r="O16" s="57"/>
      <c r="P16" s="56"/>
      <c r="Q16" s="56">
        <v>2100</v>
      </c>
      <c r="R16" s="56">
        <v>300</v>
      </c>
      <c r="S16" s="54"/>
      <c r="T16" s="54" t="s">
        <v>82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>
        <v>4537</v>
      </c>
      <c r="D17" s="46" t="s">
        <v>84</v>
      </c>
      <c r="E17" s="46" t="s">
        <v>85</v>
      </c>
      <c r="F17" s="38" t="s">
        <v>86</v>
      </c>
      <c r="G17" s="46" t="s">
        <v>3</v>
      </c>
      <c r="H17" s="48"/>
      <c r="I17" s="49"/>
      <c r="J17" s="49"/>
      <c r="K17" s="49">
        <v>1</v>
      </c>
      <c r="L17" s="49"/>
      <c r="M17" s="49"/>
      <c r="N17" s="49" t="str">
        <f>SUM(I17:M17)</f>
        <v>0</v>
      </c>
      <c r="O17" s="50"/>
      <c r="P17" s="49">
        <v>220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88</v>
      </c>
      <c r="C18" s="47">
        <v>93041</v>
      </c>
      <c r="D18" s="46" t="s">
        <v>89</v>
      </c>
      <c r="E18" s="46" t="s">
        <v>90</v>
      </c>
      <c r="F18" s="38" t="s">
        <v>91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640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