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<sst xmlns="http://schemas.openxmlformats.org/spreadsheetml/2006/main" uniqueCount="93">
  <si>
    <t xml:space="preserve"> 1-я Загрузка:</t>
  </si>
  <si>
    <t>Доп. Оборудование:</t>
  </si>
  <si>
    <t>Путевой лист</t>
  </si>
  <si>
    <t>Фахри1</t>
  </si>
  <si>
    <t xml:space="preserve"> 2-я Загрузка:</t>
  </si>
  <si>
    <t>1.03.2019(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</si>
  <si>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</si>
  <si>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</si>
  <si>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</si>
  <si>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</si>
  <si>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</si>
  <si>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</si>
  <si>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</si>
  <si>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</si>
  <si>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</si>
  <si>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</si>
  <si>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</si>
  <si>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</si>
  <si>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</si>
  <si>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</si>
  <si>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</si>
  <si>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</si>
  <si>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</si>
  <si>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</si>
  <si>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</si>
  <si>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</si>
  <si>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</si>
  <si>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</si>
  <si>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</si>
  <si>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</si>
  <si>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</si>
  <si>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</si>
  <si>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деревня Кудрово, проспект Строителей д.6</t>
  </si>
  <si>
    <t>кв. 661 17 этаж, 8-965-799-55-77</t>
  </si>
  <si>
    <t>10:00-15:00</t>
  </si>
  <si>
    <t>Фахри</t>
  </si>
  <si>
    <t>СОЗВОН, новые цены</t>
  </si>
  <si>
    <t>Клиент№5465</t>
  </si>
  <si>
    <t>Всеволожский район, Заневское городское поселение, деревня Кудрово, микрорайон Новый Оккервиль, ул. Ленинградская, д. 7</t>
  </si>
  <si>
    <t>кв. 690, 4-й этаж, 8-911-133-06-96</t>
  </si>
  <si>
    <t>10:00-17:00</t>
  </si>
  <si>
    <t xml:space="preserve">1 - Помпа АкваНова Макси
 </t>
  </si>
  <si>
    <t>СОЗВОН- если дома не будет - выставят бутыли, новые цены</t>
  </si>
  <si>
    <t>деревня Кудрово, Ленинградская область, ул. Берёзовая, д. 1</t>
  </si>
  <si>
    <t>Школа, 1-й этаж, класс 3-1 , 8-921-750-64-49 - основной номер, классный руководитель</t>
  </si>
  <si>
    <t>10:00-14:00</t>
  </si>
  <si>
    <t>новая цена не позже 15!!!,созвон!если не довонитесь - доп номер 8-921-918-73-10 , звоните  клиенту если не успеваете! , если ворота не откроют то взять 100 руб за пронос</t>
  </si>
  <si>
    <t>Дом ветеранов  (госпиталь) водоносов</t>
  </si>
  <si>
    <t>СПб, ул. Народная д.21</t>
  </si>
  <si>
    <t>446-39-05, 8-911-794-12-45</t>
  </si>
  <si>
    <t>ОСОБЫЙ АКТ(в папке для Ани) позже 15!!ЗАЕЗД С ДАЛЬНЕВОСТОЧНОЙ 63. .Плеску по 12,5л будут оплачивать за наличку (с ЧЕКОМ!).  Поставка №8 (80 бутылей из 141)</t>
  </si>
  <si>
    <t>ФГУП Ведомственная охрана</t>
  </si>
  <si>
    <t>СПб, ул. Маршала Говорова д. 37</t>
  </si>
  <si>
    <t>Лит.А, серое офисное здание напротив ленты.  Через проходную на 5-й этаж, лифт есть. 8-921-424-76-70</t>
  </si>
  <si>
    <t>забрать наши экз. доков - в бухгалтерии Людмила Петровна. 339-79-87, 8-812-339-89-87 СОЕДИНИТЬ С БУХГАЛТЕРИЕЙ СКАЗАТЬ ДОКИ для ОТ ОЛФОВОТЕР .Тендер (документы старого образца вставляем договор Договор №0573100021017000257_293264 от 29.01.18    особое заполнение доков смотреть папку .</t>
  </si>
  <si>
    <t>Водономика</t>
  </si>
  <si>
    <t>СПб, ул. Тракторная д. 7</t>
  </si>
  <si>
    <t>детский центр "Карапуз", 8-921-932-39-31</t>
  </si>
  <si>
    <t>10:00-13:00</t>
  </si>
  <si>
    <t>5 бут в зачет</t>
  </si>
  <si>
    <t xml:space="preserve">1 - ЧЕК (всегда)
 </t>
  </si>
  <si>
    <t>Друг Димы М.</t>
  </si>
  <si>
    <t>СПб, Московский пр., д. 183-185</t>
  </si>
  <si>
    <t>кв.49, 12 эт, новый дом, заезд с ул. Варшавская , 8-921-575-37-16, созвон- объяснят куда идти</t>
  </si>
  <si>
    <t>новая цена</t>
  </si>
  <si>
    <t>Клиент№1607</t>
  </si>
  <si>
    <t>СПб, Дыбенко д.27к1</t>
  </si>
  <si>
    <t>кв.70, 8-903-096-80-20</t>
  </si>
  <si>
    <t>16:00-21:00</t>
  </si>
  <si>
    <t>старый клиент, о ценах предупредили. СОЗВОН</t>
  </si>
  <si>
    <t>Спиридонов</t>
  </si>
  <si>
    <t>СПб, ул. Возрождения д. 34</t>
  </si>
  <si>
    <t>Sava-Питер, шинный центр, 8-921-656-42-52</t>
  </si>
  <si>
    <t>2 бут в залог</t>
  </si>
  <si>
    <t>созвон, новые цены</t>
  </si>
  <si>
    <t>СпецМаш СПБ - Водоносов</t>
  </si>
  <si>
    <t>СПб, ул. Автовская, д. 16</t>
  </si>
  <si>
    <t>БЦ, офис 310 , 3й этаж без лифта, 677-99-59</t>
  </si>
  <si>
    <t>с 10 работают,новая цена</t>
  </si>
  <si>
    <t>Стафф Групп</t>
  </si>
  <si>
    <t>СПб, пр. Обуховской Обороны, д. 116</t>
  </si>
  <si>
    <t>БЦ Троицкое поле, 3-й эт, оф.315, 8-981-871-45-32</t>
  </si>
  <si>
    <t>10:00-16:00</t>
  </si>
  <si>
    <t>новая цена СОЗВОН ЗАРАНЕЕ ЗАБИРАТЬ ВСЕ ПУСТЫЕ БУТЫЛИ, подписать ат приема-передачи!</t>
  </si>
  <si>
    <t>СПб, Дунайский пр. 53</t>
  </si>
  <si>
    <t>кв. 245, 939-18-88</t>
  </si>
  <si>
    <t>новые цены</t>
  </si>
  <si>
    <t>Транснефть Балтика</t>
  </si>
  <si>
    <t>СПб, Мурманское шоссе, 32-й километр</t>
  </si>
  <si>
    <t>8-964-380-68-10</t>
  </si>
  <si>
    <t>09:00-17:00</t>
  </si>
  <si>
    <t xml:space="preserve">40 - Сер.Кап. 1-й кат. 19л
 </t>
  </si>
  <si>
    <t>СОЗВОН УТРОМ ДЛЯ ПРОПУСКА н тендер.Обед с 12:30 до 13:30. ЗАБИРАТЬ ПУСТУЮ ТАРУ!!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</si>
</sst>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8" sqref="A1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94809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370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5465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>
        <v>2</v>
      </c>
      <c r="L7" s="49"/>
      <c r="M7" s="49"/>
      <c r="N7" s="49" t="str">
        <f>SUM(I7:M7)</f>
        <v>0</v>
      </c>
      <c r="O7" s="50"/>
      <c r="P7" s="49">
        <v>765</v>
      </c>
      <c r="Q7" s="49"/>
      <c r="R7" s="49"/>
      <c r="S7" s="38" t="s">
        <v>41</v>
      </c>
      <c r="T7" s="38" t="s">
        <v>42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31</v>
      </c>
      <c r="C8" s="47">
        <v>3395</v>
      </c>
      <c r="D8" s="46" t="s">
        <v>43</v>
      </c>
      <c r="E8" s="46" t="s">
        <v>44</v>
      </c>
      <c r="F8" s="38" t="s">
        <v>45</v>
      </c>
      <c r="G8" s="46" t="s">
        <v>35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/>
      <c r="P8" s="49">
        <v>780</v>
      </c>
      <c r="Q8" s="49"/>
      <c r="R8" s="49">
        <v>100</v>
      </c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47</v>
      </c>
      <c r="C9" s="53">
        <v>94738</v>
      </c>
      <c r="D9" s="52" t="s">
        <v>48</v>
      </c>
      <c r="E9" s="52" t="s">
        <v>49</v>
      </c>
      <c r="F9" s="54" t="s">
        <v>45</v>
      </c>
      <c r="G9" s="52" t="s">
        <v>35</v>
      </c>
      <c r="H9" s="55"/>
      <c r="I9" s="56"/>
      <c r="J9" s="56"/>
      <c r="K9" s="56"/>
      <c r="L9" s="56">
        <v>10</v>
      </c>
      <c r="M9" s="56"/>
      <c r="N9" s="56" t="str">
        <f>SUM(I9:M9)</f>
        <v>0</v>
      </c>
      <c r="O9" s="57"/>
      <c r="P9" s="56"/>
      <c r="Q9" s="56">
        <v>0</v>
      </c>
      <c r="R9" s="56"/>
      <c r="S9" s="54"/>
      <c r="T9" s="54" t="s">
        <v>50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51</v>
      </c>
      <c r="C10" s="53">
        <v>5960</v>
      </c>
      <c r="D10" s="52" t="s">
        <v>52</v>
      </c>
      <c r="E10" s="52" t="s">
        <v>53</v>
      </c>
      <c r="F10" s="54" t="s">
        <v>45</v>
      </c>
      <c r="G10" s="52" t="s">
        <v>35</v>
      </c>
      <c r="H10" s="55"/>
      <c r="I10" s="56"/>
      <c r="J10" s="56"/>
      <c r="K10" s="56"/>
      <c r="L10" s="56"/>
      <c r="M10" s="56"/>
      <c r="N10" s="56" t="str">
        <f>SUM(I10:M10)</f>
        <v>0</v>
      </c>
      <c r="O10" s="57"/>
      <c r="P10" s="56"/>
      <c r="Q10" s="56">
        <v>0</v>
      </c>
      <c r="R10" s="56"/>
      <c r="S10" s="54"/>
      <c r="T10" s="54" t="s">
        <v>54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55</v>
      </c>
      <c r="C11" s="58">
        <v>60072</v>
      </c>
      <c r="D11" s="46" t="s">
        <v>56</v>
      </c>
      <c r="E11" s="46" t="s">
        <v>57</v>
      </c>
      <c r="F11" s="38" t="s">
        <v>58</v>
      </c>
      <c r="G11" s="46" t="s">
        <v>35</v>
      </c>
      <c r="H11" s="48"/>
      <c r="I11" s="49"/>
      <c r="J11" s="49"/>
      <c r="K11" s="49"/>
      <c r="L11" s="49">
        <v>5</v>
      </c>
      <c r="M11" s="49"/>
      <c r="N11" s="49" t="str">
        <f>SUM(I11:M11)</f>
        <v>0</v>
      </c>
      <c r="O11" s="50" t="s">
        <v>59</v>
      </c>
      <c r="P11" s="49">
        <v>850</v>
      </c>
      <c r="Q11" s="49"/>
      <c r="R11" s="49"/>
      <c r="S11" s="38" t="s">
        <v>60</v>
      </c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61</v>
      </c>
      <c r="C12" s="47">
        <v>895</v>
      </c>
      <c r="D12" s="46" t="s">
        <v>62</v>
      </c>
      <c r="E12" s="46" t="s">
        <v>63</v>
      </c>
      <c r="F12" s="38" t="s">
        <v>58</v>
      </c>
      <c r="G12" s="46" t="s">
        <v>35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300</v>
      </c>
      <c r="Q12" s="49"/>
      <c r="R12" s="49"/>
      <c r="S12" s="38"/>
      <c r="T12" s="38" t="s">
        <v>64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65</v>
      </c>
      <c r="C13" s="58">
        <v>1607</v>
      </c>
      <c r="D13" s="46" t="s">
        <v>66</v>
      </c>
      <c r="E13" s="46" t="s">
        <v>67</v>
      </c>
      <c r="F13" s="38" t="s">
        <v>68</v>
      </c>
      <c r="G13" s="46" t="s">
        <v>35</v>
      </c>
      <c r="H13" s="48"/>
      <c r="I13" s="49"/>
      <c r="J13" s="49">
        <v>2</v>
      </c>
      <c r="K13" s="49"/>
      <c r="L13" s="49"/>
      <c r="M13" s="49"/>
      <c r="N13" s="49" t="str">
        <f>SUM(I13:M13)</f>
        <v>0</v>
      </c>
      <c r="O13" s="50"/>
      <c r="P13" s="49"/>
      <c r="Q13" s="49">
        <v>380</v>
      </c>
      <c r="R13" s="49"/>
      <c r="S13" s="38"/>
      <c r="T13" s="38" t="s">
        <v>69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70</v>
      </c>
      <c r="C14" s="47">
        <v>5735</v>
      </c>
      <c r="D14" s="46" t="s">
        <v>71</v>
      </c>
      <c r="E14" s="46" t="s">
        <v>72</v>
      </c>
      <c r="F14" s="38" t="s">
        <v>58</v>
      </c>
      <c r="G14" s="46" t="s">
        <v>35</v>
      </c>
      <c r="H14" s="48"/>
      <c r="I14" s="49"/>
      <c r="J14" s="49"/>
      <c r="K14" s="49">
        <v>12</v>
      </c>
      <c r="L14" s="49"/>
      <c r="M14" s="49"/>
      <c r="N14" s="49" t="str">
        <f>SUM(I14:M14)</f>
        <v>0</v>
      </c>
      <c r="O14" s="50" t="s">
        <v>73</v>
      </c>
      <c r="P14" s="49">
        <v>1620</v>
      </c>
      <c r="Q14" s="49"/>
      <c r="R14" s="49"/>
      <c r="S14" s="38"/>
      <c r="T14" s="38" t="s">
        <v>74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75</v>
      </c>
      <c r="C15" s="53">
        <v>2763</v>
      </c>
      <c r="D15" s="52" t="s">
        <v>76</v>
      </c>
      <c r="E15" s="52" t="s">
        <v>77</v>
      </c>
      <c r="F15" s="54" t="s">
        <v>34</v>
      </c>
      <c r="G15" s="52" t="s">
        <v>35</v>
      </c>
      <c r="H15" s="55"/>
      <c r="I15" s="56"/>
      <c r="J15" s="56"/>
      <c r="K15" s="56"/>
      <c r="L15" s="56">
        <v>3</v>
      </c>
      <c r="M15" s="56"/>
      <c r="N15" s="56" t="str">
        <f>SUM(I15:M15)</f>
        <v>0</v>
      </c>
      <c r="O15" s="57"/>
      <c r="P15" s="56"/>
      <c r="Q15" s="56">
        <v>555</v>
      </c>
      <c r="R15" s="56"/>
      <c r="S15" s="54"/>
      <c r="T15" s="54" t="s">
        <v>78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79</v>
      </c>
      <c r="C16" s="53">
        <v>3058</v>
      </c>
      <c r="D16" s="52" t="s">
        <v>80</v>
      </c>
      <c r="E16" s="52" t="s">
        <v>81</v>
      </c>
      <c r="F16" s="54" t="s">
        <v>82</v>
      </c>
      <c r="G16" s="52" t="s">
        <v>35</v>
      </c>
      <c r="H16" s="55"/>
      <c r="I16" s="56"/>
      <c r="J16" s="56"/>
      <c r="K16" s="56">
        <v>4</v>
      </c>
      <c r="L16" s="56"/>
      <c r="M16" s="56"/>
      <c r="N16" s="56" t="str">
        <f>SUM(I16:M16)</f>
        <v>0</v>
      </c>
      <c r="O16" s="57"/>
      <c r="P16" s="56"/>
      <c r="Q16" s="56">
        <v>680</v>
      </c>
      <c r="R16" s="56"/>
      <c r="S16" s="54"/>
      <c r="T16" s="54" t="s">
        <v>83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31</v>
      </c>
      <c r="C17" s="47">
        <v>1462</v>
      </c>
      <c r="D17" s="46" t="s">
        <v>84</v>
      </c>
      <c r="E17" s="46" t="s">
        <v>85</v>
      </c>
      <c r="F17" s="38" t="s">
        <v>58</v>
      </c>
      <c r="G17" s="46" t="s">
        <v>35</v>
      </c>
      <c r="H17" s="48"/>
      <c r="I17" s="49"/>
      <c r="J17" s="49"/>
      <c r="K17" s="49"/>
      <c r="L17" s="49">
        <v>4</v>
      </c>
      <c r="M17" s="49"/>
      <c r="N17" s="49" t="str">
        <f>SUM(I17:M17)</f>
        <v>0</v>
      </c>
      <c r="O17" s="50"/>
      <c r="P17" s="49">
        <v>660</v>
      </c>
      <c r="Q17" s="49"/>
      <c r="R17" s="49"/>
      <c r="S17" s="38"/>
      <c r="T17" s="38" t="s">
        <v>86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87</v>
      </c>
      <c r="C18" s="53">
        <v>500055</v>
      </c>
      <c r="D18" s="52" t="s">
        <v>88</v>
      </c>
      <c r="E18" s="52" t="s">
        <v>89</v>
      </c>
      <c r="F18" s="54" t="s">
        <v>90</v>
      </c>
      <c r="G18" s="52" t="s">
        <v>35</v>
      </c>
      <c r="H18" s="55"/>
      <c r="I18" s="56"/>
      <c r="J18" s="56"/>
      <c r="K18" s="56"/>
      <c r="L18" s="56"/>
      <c r="M18" s="56">
        <v>40</v>
      </c>
      <c r="N18" s="56" t="str">
        <f>SUM(I18:M18)</f>
        <v>0</v>
      </c>
      <c r="O18" s="57"/>
      <c r="P18" s="56"/>
      <c r="Q18" s="56">
        <v>4600</v>
      </c>
      <c r="R18" s="56"/>
      <c r="S18" s="54" t="s">
        <v>91</v>
      </c>
      <c r="T18" s="54" t="s">
        <v>92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