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<sst xmlns="http://schemas.openxmlformats.org/spreadsheetml/2006/main" uniqueCount="204">
  <si>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</si>
  <si>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</si>
  <si>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</si>
  <si>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</si>
  <si>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</si>
  <si>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</si>
  <si>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</si>
  <si>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</si>
  <si>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</si>
  <si>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</si>
  <si>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</si>
  <si>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</si>
  <si>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</si>
  <si>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</si>
  <si>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</si>
  <si>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</si>
  <si>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</si>
  <si>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</si>
  <si>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</si>
  <si>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</si>
  <si>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</si>
  <si>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</si>
  <si>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</si>
  <si>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</si>
  <si>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</si>
  <si>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</si>
  <si>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</si>
  <si>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</si>
  <si>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</si>
  <si>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</si>
  <si>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</si>
  <si>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Клиент№5159</t>
  </si>
  <si>
    <t>СПб, Всеволожский район, посёлок Мурино, ул. Шувалова, д. 16/9</t>
  </si>
  <si>
    <t>кв. 1129, 8-981-954-12-64</t>
  </si>
  <si>
    <t>13:00-17:00</t>
  </si>
  <si>
    <t>Надирбек</t>
  </si>
  <si>
    <t>НЕ ОСТАВЛЯТЬ ВОЗЛЕ ДВЕРИ. ШТРАФ ЗАБРАТЬ ТАРУ НОВАЯ ЦЕНА. созвон.</t>
  </si>
  <si>
    <t>Водономика</t>
  </si>
  <si>
    <t>СПб, ул. Гороховая, д. 46</t>
  </si>
  <si>
    <t>салон Body Waxer, во двор, код на калитке 2007#, 8-981-777-08-33</t>
  </si>
  <si>
    <t>10:00-17:00</t>
  </si>
  <si>
    <t xml:space="preserve">1 - ЧЕК (всегда)
 </t>
  </si>
  <si>
    <t>новая цена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</si>
  <si>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</si>
  <si>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</si>
  <si>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</si>
  <si>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</si>
  <si>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>Федор</t>
  </si>
  <si>
    <t>НОВАЯ ЦЕНА</t>
  </si>
  <si>
    <t>СПб, ул. Среднерогатская, д.9</t>
  </si>
  <si>
    <t>литерА, 13-ая парадная, кв. 1333,  8-921-393-73-11</t>
  </si>
  <si>
    <t>11:00-15:00</t>
  </si>
  <si>
    <t>не раньше 11  созвон минут за 20 ,новые цены</t>
  </si>
  <si>
    <t>Спб, ул. Фёдора Абрамова д. 21к3 строение 1</t>
  </si>
  <si>
    <t>7ая парадная, 16й этаж, кв. 983, 8-911-114-20-84</t>
  </si>
  <si>
    <t>13:00-18:00</t>
  </si>
  <si>
    <t>2 бут в залог</t>
  </si>
  <si>
    <t xml:space="preserve">1 - ЧЕК (1-й раз)
 1 - Помпа АКВА
 </t>
  </si>
  <si>
    <t>созвон за час обязателен</t>
  </si>
  <si>
    <t>Клиент№5767</t>
  </si>
  <si>
    <t>г. Колпино, СПб,  ул. Раумская, д. 13</t>
  </si>
  <si>
    <t>кв. 17, 5-й этаж, лифт есть, 8-921-848-87-71 Ксения</t>
  </si>
  <si>
    <t>10:00-15:00</t>
  </si>
  <si>
    <t>Фахри</t>
  </si>
  <si>
    <t>созвон!!  новые цены</t>
  </si>
  <si>
    <t>Фанерный</t>
  </si>
  <si>
    <t>СПб, посёлок Понтонный, ул. Фанерная д. 5</t>
  </si>
  <si>
    <t>648-16-15(доб.2242), 8-921-356-48-83</t>
  </si>
  <si>
    <t>В 1с - СВЕЗА,НА СКЛАД
НОВЫЕ ЦЕНЫ по 100р/бут.довоз в 23 бут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</si>
  <si>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</si>
  <si>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</si>
  <si>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</si>
  <si>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поселок Шушары, ул. Первомайская, д. 15</t>
  </si>
  <si>
    <t>кв. 121, 8-911-211-69-98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</si>
  <si>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</si>
  <si>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</si>
  <si>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</si>
  <si>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</si>
  <si>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СПб, посёлок Шушары, ул. Окуловская д. 4</t>
  </si>
  <si>
    <t>кв 54, 7 эт, лифт есть, 8-911-124-12-12</t>
  </si>
  <si>
    <t>10:00-13:00</t>
  </si>
  <si>
    <t>СОЗВОН ОБЯЗАТЕЛЕН ,новые цены</t>
  </si>
  <si>
    <t>ХОРС</t>
  </si>
  <si>
    <t>СПб, СПБ, ул. 8-я красноармейская, д.22</t>
  </si>
  <si>
    <t>8-900-644-63-84</t>
  </si>
  <si>
    <t>09:00-14:00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</si>
  <si>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</si>
  <si>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</si>
  <si>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</si>
  <si>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</si>
  <si>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СПб, Ленинский пр. д. 114</t>
  </si>
  <si>
    <t>магазин Афоня, 8-911-217-99-34, 983-43-09</t>
  </si>
  <si>
    <t>новые цены</t>
  </si>
  <si>
    <t>Спб, Индустриальный проспект, д.36</t>
  </si>
  <si>
    <t>кв2, 8-906-245-78-52,</t>
  </si>
  <si>
    <t>9:00-17:00</t>
  </si>
  <si>
    <t>новая цена созвон за 30 минут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</si>
  <si>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</si>
  <si>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</si>
  <si>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</si>
  <si>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СПб, Грузовой проезд,  д. 23</t>
  </si>
  <si>
    <t>база, 8-911-155-37-46</t>
  </si>
  <si>
    <t>новые цены. СОЗВОН</t>
  </si>
  <si>
    <t>Спиридонов</t>
  </si>
  <si>
    <t>СПб, 2-я Комсомольская ул., д. 40к1</t>
  </si>
  <si>
    <t>кв. 95, 744-24-49, 8921-420-07-35</t>
  </si>
  <si>
    <t>Клиен№5392</t>
  </si>
  <si>
    <t>г. Колпино, СПб, ул. Пролетарская, д. 42</t>
  </si>
  <si>
    <t>кв. 164 (8 этаж) 8-921-555-01-50</t>
  </si>
  <si>
    <t>созвон за 30 мин ,новые цены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</si>
  <si>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</si>
  <si>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</si>
  <si>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</si>
  <si>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</si>
  <si>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</si>
  <si>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</si>
  <si>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</si>
  <si>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</si>
  <si>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</si>
  <si>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</si>
  <si>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</si>
  <si>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
,новые цены</t>
  </si>
  <si>
    <t>СПб, ул. Гжатская д. 22к1</t>
  </si>
  <si>
    <t>кв. 231, 8-931-247-18-04</t>
  </si>
  <si>
    <t>РАНЬШЕ НИКОГО НЕ БУДЕТ созвон</t>
  </si>
  <si>
    <t>СПб, ул. Софийская д. 56 литер Е</t>
  </si>
  <si>
    <t>8-952-200-04-06, 8-904-334-85-00</t>
  </si>
  <si>
    <t xml:space="preserve">1 - Помпа МАКСИ
 2 - ЧЕК (всегда)
 </t>
  </si>
  <si>
    <t>новая цена всегда возить чек, звонить на второй номер,СДЕЛАТЬ ДВА ЧЕКА ОТДЕЛЬНО НА ВОДУ И ПОМПУ ЗВОНИТЬ НА НОМЕР 8-904-334-85-00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</si>
  <si>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</si>
  <si>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</si>
  <si>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</si>
  <si>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</si>
  <si>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</si>
  <si>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</si>
  <si>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</si>
  <si>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</si>
  <si>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раньше 12, новая цена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</si>
  <si>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</si>
  <si>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</si>
  <si>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</si>
  <si>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</si>
  <si>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</si>
  <si>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</si>
  <si>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НЕ работает ,новая цена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</si>
  <si>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</si>
  <si>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</si>
  <si>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</si>
  <si>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</si>
  <si>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</si>
  <si>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</si>
  <si>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</si>
  <si>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</si>
  <si>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10:00-16:00</t>
  </si>
  <si>
    <t xml:space="preserve">200 - Стаканчики для питьевой воды
 </t>
  </si>
  <si>
    <t>В ОФИС 500. созвон за час на последний номер 8-981-684-83-96 новая цена.</t>
  </si>
  <si>
    <t>Радченко Диана Романовна</t>
  </si>
  <si>
    <t>СПб, Выборгское шоссе д. 5к1</t>
  </si>
  <si>
    <t>кв. 414, 9 подъезд, 596-23-71, 8-911-741-21-81</t>
  </si>
  <si>
    <t>Клиент №5550</t>
  </si>
  <si>
    <t>Колпино, Бульвар трудящихся д. 39</t>
  </si>
  <si>
    <t>кв346 8-905-229-40-70</t>
  </si>
  <si>
    <t>созвон!!новая цена</t>
  </si>
  <si>
    <t>г. Колпино, СПБ, ул. Оборонная, д.2</t>
  </si>
  <si>
    <t>к2, 8-931-207-04-44</t>
  </si>
  <si>
    <t>автосервис ,новые цены</t>
  </si>
  <si>
    <t>разовый</t>
  </si>
  <si>
    <t>Спб, пр. Ветеранов д. 109</t>
  </si>
  <si>
    <t>8-921-927-20-03</t>
  </si>
  <si>
    <t>магазин SPAR цокольный этаж магазин "Стройдвор" забрать на складе отвезти заказ №682</t>
  </si>
  <si>
    <t>СПб, ул. Херсонская д. 10</t>
  </si>
  <si>
    <t>кв. 24, 5й этаж, лифт есть, 8-911-948-24-90</t>
  </si>
  <si>
    <t>12:00-14:00</t>
  </si>
  <si>
    <t>созвон ,новые цены</t>
  </si>
  <si>
    <t>СПб, ул. Вадима Шефнера д10к2</t>
  </si>
  <si>
    <t>кв26 8-981-680-95-98</t>
  </si>
  <si>
    <t>новые цены.</t>
  </si>
  <si>
    <t>МинТранс</t>
  </si>
  <si>
    <t>Литейный мост</t>
  </si>
  <si>
    <t>8-981-830-87-24</t>
  </si>
  <si>
    <t xml:space="preserve">4 - Сер.Кап. 1-й кат. 19л
 </t>
  </si>
  <si>
    <t>ТЕНДЕР, подписывать акт.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</si>
  <si>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</si>
  <si>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</si>
  <si>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</si>
  <si>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
Мы должны были 280р</t>
  </si>
  <si>
    <t>г. Пушкин, ул. Анциферовская, д. 12</t>
  </si>
  <si>
    <t>кв. 7, 8-911-187-57-12</t>
  </si>
  <si>
    <t>РАНЬШЕ НИКОГО НЕ БУДЕТ новая цена</t>
  </si>
  <si>
    <t>Шулимова Елена Валентиновна</t>
  </si>
  <si>
    <t>СПб, пр. Ударников д. 56к1</t>
  </si>
  <si>
    <t>кв.376, 8-921-315-20-33</t>
  </si>
  <si>
    <t>13:00-15:00</t>
  </si>
  <si>
    <t>СТРОГО В УКАЗАННОЕ ВРЕМЯ КЛИЕНТ НЕРВНЫЙ новые цены ,
Нам БЫЛИ должны 25р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</si>
  <si>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</si>
  <si>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</si>
  <si>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</si>
  <si>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</si>
  <si>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Клиент №6601</t>
  </si>
  <si>
    <t>г. Пушкин, СПб, ул. Школьная, д.45</t>
  </si>
  <si>
    <t>8-911-745-36-78</t>
  </si>
  <si>
    <t>1 бут в залог</t>
  </si>
  <si>
    <t xml:space="preserve">1 - ЧЕК (1-й раз)
 1 - Помпа СТАНДАРТ
 </t>
  </si>
  <si>
    <t>помпа в б/а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</si>
</sst>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7" sqref="C4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5159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60071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3977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91440</v>
      </c>
      <c r="D9" s="46" t="s">
        <v>49</v>
      </c>
      <c r="E9" s="46" t="s">
        <v>50</v>
      </c>
      <c r="F9" s="38" t="s">
        <v>51</v>
      </c>
      <c r="G9" s="46" t="s">
        <v>47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51">
        <v>94835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56</v>
      </c>
      <c r="P10" s="49">
        <v>710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5767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65</v>
      </c>
      <c r="C12" s="54">
        <v>1999</v>
      </c>
      <c r="D12" s="53" t="s">
        <v>66</v>
      </c>
      <c r="E12" s="53" t="s">
        <v>67</v>
      </c>
      <c r="F12" s="55" t="s">
        <v>46</v>
      </c>
      <c r="G12" s="53" t="s">
        <v>63</v>
      </c>
      <c r="H12" s="56"/>
      <c r="I12" s="57"/>
      <c r="J12" s="57"/>
      <c r="K12" s="57">
        <v>23</v>
      </c>
      <c r="L12" s="57"/>
      <c r="M12" s="57"/>
      <c r="N12" s="57" t="str">
        <f>SUM(I12:M12)</f>
        <v>0</v>
      </c>
      <c r="O12" s="58"/>
      <c r="P12" s="57"/>
      <c r="Q12" s="57">
        <v>2300</v>
      </c>
      <c r="R12" s="57"/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2554</v>
      </c>
      <c r="D13" s="46" t="s">
        <v>69</v>
      </c>
      <c r="E13" s="46" t="s">
        <v>70</v>
      </c>
      <c r="F13" s="38" t="s">
        <v>40</v>
      </c>
      <c r="G13" s="46" t="s">
        <v>47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92082</v>
      </c>
      <c r="D14" s="46" t="s">
        <v>72</v>
      </c>
      <c r="E14" s="46" t="s">
        <v>73</v>
      </c>
      <c r="F14" s="38" t="s">
        <v>62</v>
      </c>
      <c r="G14" s="46" t="s">
        <v>63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42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4664</v>
      </c>
      <c r="D15" s="46" t="s">
        <v>75</v>
      </c>
      <c r="E15" s="46" t="s">
        <v>76</v>
      </c>
      <c r="F15" s="38" t="s">
        <v>40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2095</v>
      </c>
      <c r="D16" s="46" t="s">
        <v>78</v>
      </c>
      <c r="E16" s="46" t="s">
        <v>79</v>
      </c>
      <c r="F16" s="38" t="s">
        <v>80</v>
      </c>
      <c r="G16" s="46" t="s">
        <v>63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93948</v>
      </c>
      <c r="D17" s="53" t="s">
        <v>83</v>
      </c>
      <c r="E17" s="53" t="s">
        <v>84</v>
      </c>
      <c r="F17" s="55" t="s">
        <v>85</v>
      </c>
      <c r="G17" s="53" t="s">
        <v>35</v>
      </c>
      <c r="H17" s="56"/>
      <c r="I17" s="57"/>
      <c r="J17" s="57"/>
      <c r="K17" s="57"/>
      <c r="L17" s="57">
        <v>8</v>
      </c>
      <c r="M17" s="57"/>
      <c r="N17" s="57" t="str">
        <f>SUM(I17:M17)</f>
        <v>0</v>
      </c>
      <c r="O17" s="58"/>
      <c r="P17" s="57"/>
      <c r="Q17" s="57">
        <v>1240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4038</v>
      </c>
      <c r="D18" s="46" t="s">
        <v>87</v>
      </c>
      <c r="E18" s="46" t="s">
        <v>88</v>
      </c>
      <c r="F18" s="38" t="s">
        <v>80</v>
      </c>
      <c r="G18" s="46" t="s">
        <v>63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91657</v>
      </c>
      <c r="D19" s="46" t="s">
        <v>90</v>
      </c>
      <c r="E19" s="46" t="s">
        <v>91</v>
      </c>
      <c r="F19" s="38" t="s">
        <v>46</v>
      </c>
      <c r="G19" s="46" t="s">
        <v>47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51">
        <v>60083</v>
      </c>
      <c r="D20" s="46" t="s">
        <v>93</v>
      </c>
      <c r="E20" s="46" t="s">
        <v>94</v>
      </c>
      <c r="F20" s="38" t="s">
        <v>95</v>
      </c>
      <c r="G20" s="46" t="s">
        <v>47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93744</v>
      </c>
      <c r="D21" s="46" t="s">
        <v>97</v>
      </c>
      <c r="E21" s="46" t="s">
        <v>98</v>
      </c>
      <c r="F21" s="38" t="s">
        <v>62</v>
      </c>
      <c r="G21" s="46" t="s">
        <v>63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43</v>
      </c>
      <c r="C22" s="47">
        <v>2342</v>
      </c>
      <c r="D22" s="46" t="s">
        <v>100</v>
      </c>
      <c r="E22" s="46" t="s">
        <v>101</v>
      </c>
      <c r="F22" s="38" t="s">
        <v>40</v>
      </c>
      <c r="G22" s="46" t="s">
        <v>47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47">
        <v>5987</v>
      </c>
      <c r="D23" s="46" t="s">
        <v>104</v>
      </c>
      <c r="E23" s="46" t="s">
        <v>105</v>
      </c>
      <c r="F23" s="38" t="s">
        <v>80</v>
      </c>
      <c r="G23" s="46" t="s">
        <v>47</v>
      </c>
      <c r="H23" s="48"/>
      <c r="I23" s="49"/>
      <c r="J23" s="49"/>
      <c r="K23" s="49">
        <v>6</v>
      </c>
      <c r="L23" s="49"/>
      <c r="M23" s="49"/>
      <c r="N23" s="49" t="str">
        <f>SUM(I23:M23)</f>
        <v>0</v>
      </c>
      <c r="O23" s="50"/>
      <c r="P23" s="49">
        <v>840</v>
      </c>
      <c r="Q23" s="49"/>
      <c r="R23" s="49"/>
      <c r="S23" s="38"/>
      <c r="T23" s="38" t="s">
        <v>92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>
        <v>5392</v>
      </c>
      <c r="D24" s="46" t="s">
        <v>107</v>
      </c>
      <c r="E24" s="46" t="s">
        <v>108</v>
      </c>
      <c r="F24" s="38" t="s">
        <v>62</v>
      </c>
      <c r="G24" s="46" t="s">
        <v>63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110</v>
      </c>
      <c r="C25" s="47">
        <v>5309</v>
      </c>
      <c r="D25" s="46" t="s">
        <v>111</v>
      </c>
      <c r="E25" s="46" t="s">
        <v>112</v>
      </c>
      <c r="F25" s="38" t="s">
        <v>46</v>
      </c>
      <c r="G25" s="46" t="s">
        <v>47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470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43</v>
      </c>
      <c r="C26" s="47">
        <v>1910</v>
      </c>
      <c r="D26" s="46" t="s">
        <v>114</v>
      </c>
      <c r="E26" s="46" t="s">
        <v>115</v>
      </c>
      <c r="F26" s="38" t="s">
        <v>62</v>
      </c>
      <c r="G26" s="46" t="s">
        <v>63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117</v>
      </c>
      <c r="C27" s="47">
        <v>5037</v>
      </c>
      <c r="D27" s="46" t="s">
        <v>118</v>
      </c>
      <c r="E27" s="46" t="s">
        <v>119</v>
      </c>
      <c r="F27" s="38" t="s">
        <v>120</v>
      </c>
      <c r="G27" s="46" t="s">
        <v>47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460</v>
      </c>
      <c r="Q27" s="49"/>
      <c r="R27" s="49"/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43</v>
      </c>
      <c r="C28" s="47">
        <v>3456</v>
      </c>
      <c r="D28" s="46" t="s">
        <v>122</v>
      </c>
      <c r="E28" s="46" t="s">
        <v>123</v>
      </c>
      <c r="F28" s="38" t="s">
        <v>46</v>
      </c>
      <c r="G28" s="46" t="s">
        <v>35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43</v>
      </c>
      <c r="C29" s="47">
        <v>2795</v>
      </c>
      <c r="D29" s="46" t="s">
        <v>125</v>
      </c>
      <c r="E29" s="46" t="s">
        <v>126</v>
      </c>
      <c r="F29" s="38" t="s">
        <v>62</v>
      </c>
      <c r="G29" s="46" t="s">
        <v>47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1335</v>
      </c>
      <c r="Q29" s="49"/>
      <c r="R29" s="49"/>
      <c r="S29" s="38" t="s">
        <v>127</v>
      </c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691</v>
      </c>
      <c r="D30" s="46" t="s">
        <v>130</v>
      </c>
      <c r="E30" s="46" t="s">
        <v>131</v>
      </c>
      <c r="F30" s="38" t="s">
        <v>62</v>
      </c>
      <c r="G30" s="46" t="s">
        <v>63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900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47">
        <v>1825</v>
      </c>
      <c r="D31" s="46" t="s">
        <v>134</v>
      </c>
      <c r="E31" s="46" t="s">
        <v>135</v>
      </c>
      <c r="F31" s="38" t="s">
        <v>136</v>
      </c>
      <c r="G31" s="46" t="s">
        <v>63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470</v>
      </c>
      <c r="Q31" s="49"/>
      <c r="R31" s="49">
        <v>30</v>
      </c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1309</v>
      </c>
      <c r="D32" s="46" t="s">
        <v>139</v>
      </c>
      <c r="E32" s="46" t="s">
        <v>140</v>
      </c>
      <c r="F32" s="38" t="s">
        <v>46</v>
      </c>
      <c r="G32" s="46" t="s">
        <v>63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460</v>
      </c>
      <c r="Q32" s="49"/>
      <c r="R32" s="49">
        <v>20</v>
      </c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3507</v>
      </c>
      <c r="D33" s="46" t="s">
        <v>142</v>
      </c>
      <c r="E33" s="46" t="s">
        <v>143</v>
      </c>
      <c r="F33" s="38" t="s">
        <v>80</v>
      </c>
      <c r="G33" s="46" t="s">
        <v>35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390</v>
      </c>
      <c r="Q33" s="49"/>
      <c r="R33" s="49">
        <v>20</v>
      </c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145</v>
      </c>
      <c r="C34" s="54">
        <v>4610</v>
      </c>
      <c r="D34" s="53" t="s">
        <v>146</v>
      </c>
      <c r="E34" s="53" t="s">
        <v>147</v>
      </c>
      <c r="F34" s="55" t="s">
        <v>148</v>
      </c>
      <c r="G34" s="53" t="s">
        <v>47</v>
      </c>
      <c r="H34" s="56"/>
      <c r="I34" s="57"/>
      <c r="J34" s="57"/>
      <c r="K34" s="57">
        <v>30</v>
      </c>
      <c r="L34" s="57"/>
      <c r="M34" s="57"/>
      <c r="N34" s="57" t="str">
        <f>SUM(I34:M34)</f>
        <v>0</v>
      </c>
      <c r="O34" s="58"/>
      <c r="P34" s="57"/>
      <c r="Q34" s="57">
        <v>3900</v>
      </c>
      <c r="R34" s="57"/>
      <c r="S34" s="55"/>
      <c r="T34" s="55" t="s">
        <v>149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150</v>
      </c>
      <c r="C35" s="47">
        <v>2592</v>
      </c>
      <c r="D35" s="46" t="s">
        <v>151</v>
      </c>
      <c r="E35" s="46" t="s">
        <v>152</v>
      </c>
      <c r="F35" s="38" t="s">
        <v>153</v>
      </c>
      <c r="G35" s="46" t="s">
        <v>35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900</v>
      </c>
      <c r="Q35" s="49"/>
      <c r="R35" s="49"/>
      <c r="S35" s="38" t="s">
        <v>154</v>
      </c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>
        <v>133</v>
      </c>
      <c r="D36" s="46" t="s">
        <v>157</v>
      </c>
      <c r="E36" s="46" t="s">
        <v>158</v>
      </c>
      <c r="F36" s="38" t="s">
        <v>46</v>
      </c>
      <c r="G36" s="46" t="s">
        <v>35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410</v>
      </c>
      <c r="Q36" s="49"/>
      <c r="R36" s="49"/>
      <c r="S36" s="38"/>
      <c r="T36" s="38" t="s">
        <v>92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>
        <v>5550</v>
      </c>
      <c r="D37" s="46" t="s">
        <v>160</v>
      </c>
      <c r="E37" s="46" t="s">
        <v>161</v>
      </c>
      <c r="F37" s="38" t="s">
        <v>40</v>
      </c>
      <c r="G37" s="46" t="s">
        <v>63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4716</v>
      </c>
      <c r="D38" s="46" t="s">
        <v>163</v>
      </c>
      <c r="E38" s="46" t="s">
        <v>164</v>
      </c>
      <c r="F38" s="38" t="s">
        <v>62</v>
      </c>
      <c r="G38" s="46" t="s">
        <v>63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/>
      <c r="D39" s="46" t="s">
        <v>167</v>
      </c>
      <c r="E39" s="46" t="s">
        <v>168</v>
      </c>
      <c r="F39" s="38" t="s">
        <v>40</v>
      </c>
      <c r="G39" s="46" t="s">
        <v>47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/>
      <c r="Q39" s="49"/>
      <c r="R39" s="49"/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2810</v>
      </c>
      <c r="D40" s="46" t="s">
        <v>170</v>
      </c>
      <c r="E40" s="46" t="s">
        <v>171</v>
      </c>
      <c r="F40" s="38" t="s">
        <v>172</v>
      </c>
      <c r="G40" s="46" t="s">
        <v>35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92277</v>
      </c>
      <c r="D41" s="46" t="s">
        <v>174</v>
      </c>
      <c r="E41" s="46" t="s">
        <v>175</v>
      </c>
      <c r="F41" s="38" t="s">
        <v>46</v>
      </c>
      <c r="G41" s="46" t="s">
        <v>35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176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7">
        <v>37</v>
      </c>
      <c r="B42" s="68" t="s">
        <v>177</v>
      </c>
      <c r="C42" s="59">
        <v>50058</v>
      </c>
      <c r="D42" s="68" t="s">
        <v>178</v>
      </c>
      <c r="E42" s="68" t="s">
        <v>179</v>
      </c>
      <c r="F42" s="69" t="s">
        <v>40</v>
      </c>
      <c r="G42" s="68" t="s">
        <v>35</v>
      </c>
      <c r="H42" s="70"/>
      <c r="I42" s="71"/>
      <c r="J42" s="71"/>
      <c r="K42" s="71"/>
      <c r="L42" s="71"/>
      <c r="M42" s="71">
        <v>4</v>
      </c>
      <c r="N42" s="71" t="str">
        <f>SUM(I42:M42)</f>
        <v>0</v>
      </c>
      <c r="O42" s="72"/>
      <c r="P42" s="71"/>
      <c r="Q42" s="71">
        <v>456</v>
      </c>
      <c r="R42" s="71"/>
      <c r="S42" s="69" t="s">
        <v>180</v>
      </c>
      <c r="T42" s="69" t="s">
        <v>181</v>
      </c>
      <c r="U42" s="6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47">
        <v>699</v>
      </c>
      <c r="D43" s="46" t="s">
        <v>183</v>
      </c>
      <c r="E43" s="46" t="s">
        <v>184</v>
      </c>
      <c r="F43" s="38" t="s">
        <v>46</v>
      </c>
      <c r="G43" s="46" t="s">
        <v>63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440</v>
      </c>
      <c r="Q43" s="49"/>
      <c r="R43" s="49">
        <v>60</v>
      </c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92206</v>
      </c>
      <c r="D44" s="46" t="s">
        <v>186</v>
      </c>
      <c r="E44" s="46" t="s">
        <v>187</v>
      </c>
      <c r="F44" s="38" t="s">
        <v>46</v>
      </c>
      <c r="G44" s="46" t="s">
        <v>63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189</v>
      </c>
      <c r="C45" s="62">
        <v>237</v>
      </c>
      <c r="D45" s="61" t="s">
        <v>190</v>
      </c>
      <c r="E45" s="61" t="s">
        <v>191</v>
      </c>
      <c r="F45" s="63" t="s">
        <v>192</v>
      </c>
      <c r="G45" s="61" t="s">
        <v>47</v>
      </c>
      <c r="H45" s="64"/>
      <c r="I45" s="65"/>
      <c r="J45" s="65">
        <v>3</v>
      </c>
      <c r="K45" s="65"/>
      <c r="L45" s="65"/>
      <c r="M45" s="65"/>
      <c r="N45" s="65" t="str">
        <f>SUM(I45:M45)</f>
        <v>0</v>
      </c>
      <c r="O45" s="66"/>
      <c r="P45" s="65">
        <v>760</v>
      </c>
      <c r="Q45" s="65"/>
      <c r="R45" s="65"/>
      <c r="S45" s="63"/>
      <c r="T45" s="63" t="s">
        <v>193</v>
      </c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197</v>
      </c>
      <c r="D46" s="46" t="s">
        <v>195</v>
      </c>
      <c r="E46" s="46" t="s">
        <v>196</v>
      </c>
      <c r="F46" s="38" t="s">
        <v>62</v>
      </c>
      <c r="G46" s="46" t="s">
        <v>47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600</v>
      </c>
      <c r="Q46" s="49"/>
      <c r="R46" s="49">
        <v>30</v>
      </c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51">
        <v>6601</v>
      </c>
      <c r="D47" s="46" t="s">
        <v>199</v>
      </c>
      <c r="E47" s="46" t="s">
        <v>200</v>
      </c>
      <c r="F47" s="38" t="s">
        <v>46</v>
      </c>
      <c r="G47" s="46" t="s">
        <v>63</v>
      </c>
      <c r="H47" s="48"/>
      <c r="I47" s="49"/>
      <c r="J47" s="49">
        <v>1</v>
      </c>
      <c r="K47" s="49"/>
      <c r="L47" s="49"/>
      <c r="M47" s="49"/>
      <c r="N47" s="49" t="str">
        <f>SUM(I47:M47)</f>
        <v>0</v>
      </c>
      <c r="O47" s="50" t="s">
        <v>201</v>
      </c>
      <c r="P47" s="49">
        <v>470</v>
      </c>
      <c r="Q47" s="49"/>
      <c r="R47" s="49">
        <v>20</v>
      </c>
      <c r="S47" s="38" t="s">
        <v>202</v>
      </c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