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<sst xmlns="http://schemas.openxmlformats.org/spreadsheetml/2006/main" uniqueCount="260">
  <si>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</si>
  <si>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</si>
  <si>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</si>
  <si>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</si>
  <si>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</si>
  <si>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1.06.2020(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</si>
  <si>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</si>
  <si>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</si>
  <si>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</si>
  <si>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</si>
  <si>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</si>
  <si>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</si>
  <si>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</si>
  <si>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</si>
  <si>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</si>
  <si>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</si>
  <si>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</si>
  <si>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</si>
  <si>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</si>
  <si>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</si>
  <si>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</si>
  <si>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</si>
  <si>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</si>
  <si>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</si>
  <si>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</si>
  <si>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</si>
  <si>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</si>
  <si>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</si>
  <si>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</si>
  <si>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Клиент№1668</t>
  </si>
  <si>
    <t>СПб, ул. Есенина д. 36к3</t>
  </si>
  <si>
    <t>Стоматология (вход на против красной школы), 517-23-27, 907-25-07</t>
  </si>
  <si>
    <t>10:00-17:00</t>
  </si>
  <si>
    <t>Фахриддин</t>
  </si>
  <si>
    <t>Клиент№6985</t>
  </si>
  <si>
    <t>СПб, Набережная Обводного канала д. 199-201 литер К</t>
  </si>
  <si>
    <t>помещение 5, комната 8, 8-921-366-50-97‬ контактное лицо Марина</t>
  </si>
  <si>
    <t>11:00-17:00</t>
  </si>
  <si>
    <t>Дмитрий</t>
  </si>
  <si>
    <t>с 11!! работаюют,не раньше 11. созвон - объяснят как найти. клиент от Димы</t>
  </si>
  <si>
    <t>Клиент№6457</t>
  </si>
  <si>
    <t>СПб, пр. Тореза, д. 82</t>
  </si>
  <si>
    <t>кв. 21, 3йэтаж, 8-904-337-65-98 Василий, 8-952-224-54-26 Наталья</t>
  </si>
  <si>
    <t>10:00-15:00</t>
  </si>
  <si>
    <t>ЧИСТЫЕ БУТЫЛИ!!! созвон за час, чтобы были на месте. 8-904-337-65-98 Василий</t>
  </si>
  <si>
    <t>Центр семейной медицины</t>
  </si>
  <si>
    <t>Кронштадт, СПб, ул. Андреевская д. 5</t>
  </si>
  <si>
    <t>946-28-50, 2-й эт без лифта</t>
  </si>
  <si>
    <t>09:00-13:00</t>
  </si>
  <si>
    <t xml:space="preserve">1 - ЧЕК (всегда)
 </t>
  </si>
  <si>
    <t>ЗА НАЛИЧКУ В ЭТОТ РАЗ. с ндс 8-906-260-99-29 (Андреевская)!! на этом адресе до 14 работают на этот адрес Ё возим,  у них особое заполнение с с ндс доков всегда скидывать счет на воду bitukova.ekaterina@gmail.com (только на эту почту), как можно раньше- работают до 14.</t>
  </si>
  <si>
    <t>Водоносов</t>
  </si>
  <si>
    <t>Шушары, Новгородский проспект, д.8</t>
  </si>
  <si>
    <t>кв.77 (домофон пока не подключен), 8-911-911-18-05 Анатолий</t>
  </si>
  <si>
    <t>18:00-21:00</t>
  </si>
  <si>
    <t>Фахри</t>
  </si>
  <si>
    <t>Созвон - домофон не работает. на карту МИТЕ оплатил</t>
  </si>
  <si>
    <t>СПб, Железнодорожный переулок д. 12</t>
  </si>
  <si>
    <t>кв. 55, 16й этаж, 8-981-881-87-19</t>
  </si>
  <si>
    <t>созвон заранее.</t>
  </si>
  <si>
    <t>ЭНТЭК (ИП НАДОБНИКОВ) водоносов</t>
  </si>
  <si>
    <t>Спб, ул. Вербная д. 27</t>
  </si>
  <si>
    <t>офис 205, 8-950-650-21-01</t>
  </si>
  <si>
    <t>новый адрес, СОЗВОН за 20 минут.</t>
  </si>
  <si>
    <t>ГОРИЗОНТ (бывш Рос Шпунт , бывш. Энергорос)</t>
  </si>
  <si>
    <t>СПб, поселок Металлострой, Ефремовский проезд, д. 201</t>
  </si>
  <si>
    <t>8-931-252-38-36 – Денис</t>
  </si>
  <si>
    <t>с ндс  созвон утром для пропуска! ЗАКАЗЫВАЮТ Ё,8-921-413-13-71 звонить на этот номер</t>
  </si>
  <si>
    <t>Охранное предприятие «ПЕТЕРБУРГ-БЕЗОПАСНОСТЬ» водоносов</t>
  </si>
  <si>
    <t>СПб, ул. Ткачей, д. 46 литер Е Д</t>
  </si>
  <si>
    <t>правая пристройка (на ней 3 вывески), +7-812-244-95-00</t>
  </si>
  <si>
    <t>10:00-16:00</t>
  </si>
  <si>
    <t>Георгий</t>
  </si>
  <si>
    <t>с ндс ЗАБИРАТЬ ПУСТУЮ ТАРУ!!!!!!!!!</t>
  </si>
  <si>
    <t>ИП Серкин Руслан Сергеевич (ИП НАДОБНИКОВ)</t>
  </si>
  <si>
    <t>г. Пушкин, СПб, ул. Гусарская д. 6к15</t>
  </si>
  <si>
    <t>кв 27, 8-911-837-26-38 Дина</t>
  </si>
  <si>
    <t>СПб, ул. Косыгина д. 21к1</t>
  </si>
  <si>
    <t>3й этаж без лифта, 8-964-495-52-25</t>
  </si>
  <si>
    <t>созвон с утра, созвон - встретят</t>
  </si>
  <si>
    <t>Клиент№6830</t>
  </si>
  <si>
    <t>СПб, ул. Зайцева д. 41</t>
  </si>
  <si>
    <t>офис 266, 8-960-259-27-78</t>
  </si>
  <si>
    <t>10:00-13:00</t>
  </si>
  <si>
    <t>В ХОД С ЧЕРНОГ ВХОДА СОЗВОН ДЛЯ ПРОПУСКА  заранее новая цена</t>
  </si>
  <si>
    <t>Посмас  Водоносов</t>
  </si>
  <si>
    <t>СПб, ул. Софийская д. 14</t>
  </si>
  <si>
    <t>БЦ Ленинец, 3-й этаж, офис 309, 8-921-340-88-07 Анна, 409-50-80</t>
  </si>
  <si>
    <t>ндс, 8-981-859-67-69</t>
  </si>
  <si>
    <t>Пб, 3-й Рыбацкий проезд, д. 2</t>
  </si>
  <si>
    <t>к1. Лит А, 5 корпус</t>
  </si>
  <si>
    <t>Чистый город( ИП НАДОБНИКОВ)</t>
  </si>
  <si>
    <t>СПб, Ропшинское шоссе д. 8</t>
  </si>
  <si>
    <t>территория птицефабрики, 970-79-19-Иван 935-73-78,  8-921-903-62-21, 448-11-90</t>
  </si>
  <si>
    <t>ПОДПИСАТЬ ДОКУМЕНТЫ</t>
  </si>
  <si>
    <t>СМК</t>
  </si>
  <si>
    <t>СПб, Волхонское шоссе д. 4Б</t>
  </si>
  <si>
    <t>Максим  - 8-911-111-43-76, 8-911-291-32-88</t>
  </si>
  <si>
    <t>с ндс, см примечаний в базе (на Корабельную только граждане РФ).</t>
  </si>
  <si>
    <t>ВИКТОРИЯ (бывш. ЗападЭнергоРесурс )водоносов</t>
  </si>
  <si>
    <t>СПб, ул. Жукова, д. 18</t>
  </si>
  <si>
    <t>8-921-893-32-70, 2-й этаж, 8-981-826-63-21</t>
  </si>
  <si>
    <t>10:00-14:00</t>
  </si>
  <si>
    <t>подписать  доки за 
 08.05ндс. сокращённый день ПРОПУСК ОПЛАЧЕН ВОЗМИТЕ ИЗ НАЛИЧКИ созвон для пропуска 8-981-826-63-21.новая цена. 8-953-178-04-86. КАК МОЖНО рАНЬШЕ -</t>
  </si>
  <si>
    <t>НПФ Химитек</t>
  </si>
  <si>
    <t>СПб, ул. Ново-Никитинская д. 14</t>
  </si>
  <si>
    <t>литерБ, 448-00-33</t>
  </si>
  <si>
    <t>Забрать 
2 канистры полидез по 5л
1 канистра чудодей 5л
с доверкой ЭйЭфДаблЮ</t>
  </si>
  <si>
    <t>ТК Грин водоносов</t>
  </si>
  <si>
    <t>поселок Шушары, Пушкинский район, ул.  Кокколевская д. 1</t>
  </si>
  <si>
    <t>БЦ перспектива, оф. 2.42, 326-05-06, 458-58-78</t>
  </si>
  <si>
    <t>только с ндс   оф. 2.42, 326-05-06, 458-58-78.</t>
  </si>
  <si>
    <t>водоносов</t>
  </si>
  <si>
    <t>СПб, Рижский пр. 41</t>
  </si>
  <si>
    <t>Лит Г, Б. Ц Калинкин офис росриеестр, этаж 8-900-652-71-84</t>
  </si>
  <si>
    <t>09:30-16:00</t>
  </si>
  <si>
    <t>звонит на это номер 8-921-982-33-27</t>
  </si>
  <si>
    <t>водономика</t>
  </si>
  <si>
    <t>СПб, ул. Гапсальская д. 5</t>
  </si>
  <si>
    <t>офис 708, БЦ Балтика, 8-812-335-66-40, 8-905-229-60-03</t>
  </si>
  <si>
    <t>10:00-18:00</t>
  </si>
  <si>
    <t>НЕ РАНЬШЕ 10 ПРОПУСК МОГУТ ВЫДАТЬ ТОЛЬКО ПОСЛЕ 10  НЕ ЗВОНИТ РАНЬШЕ звонок за 30 минут для пропуска</t>
  </si>
  <si>
    <t>ГазпромНефть - Аэро</t>
  </si>
  <si>
    <t>СПб, поселок Левашово, Горское ш.100</t>
  </si>
  <si>
    <t>449-18-25, военная часть, въехать в центральный КПП, сказать "Доставка воды", показать документы. Ехать прямо до взлётного поля, там направо, затем ехать до больших топливных баков слева по движению. За ними синие ангары. Туда.</t>
  </si>
  <si>
    <t>особое ЗАПОЛНЕНИЕ, как можно раньше!  звонить на этот номер 8-911-282-78-17 если не алё 8-904-617-94-67.</t>
  </si>
  <si>
    <t>АБГрупп</t>
  </si>
  <si>
    <t>СПБ, Новоколомяжский д. 11</t>
  </si>
  <si>
    <t>(офис страхования)</t>
  </si>
  <si>
    <t>10:00-19:00</t>
  </si>
  <si>
    <t xml:space="preserve">100 - Стаканчики для питьевой воды
 5 - Вода Vilae 19л
 </t>
  </si>
  <si>
    <t>от самсона стаканчики 1 уп</t>
  </si>
  <si>
    <t>Клиент№4231</t>
  </si>
  <si>
    <t>г. Колпино, СПб, Заводской пр. д. 30</t>
  </si>
  <si>
    <t>кв. 88, 8-921-973-42-32, 8-921-759-74-42</t>
  </si>
  <si>
    <t>созвон</t>
  </si>
  <si>
    <t>СПб, Кондратьевский пр. д. 3</t>
  </si>
  <si>
    <t>8-921-957-14-03</t>
  </si>
  <si>
    <t>мед.центр, созвон  8-921-957-14-01, включать за подъём 5р/бут.</t>
  </si>
  <si>
    <t>Технолинк</t>
  </si>
  <si>
    <t>СПб, ул. Трефолева д. 2БН</t>
  </si>
  <si>
    <t>БЦ Порт, 8-904-612-63-85 Наталья, 331-58-30</t>
  </si>
  <si>
    <t>12 бут на на производственный участок , 15 бут в офис. на производственный участок.  Акт приема.  Армалит- далее - созвон - 8-904-612-63 85 объяснят как найти (пропуск на выезд дадут),  . для оформления отгрузочных документов БЦ Порт разгрузка  с  территории  Завода Армалит</t>
  </si>
  <si>
    <t>Клиент №6259</t>
  </si>
  <si>
    <t>СПб, посёлок Шушары, Славянка, ул. Ростовская, д. 6</t>
  </si>
  <si>
    <t>к3, кв.48, 8-921-562-55-39</t>
  </si>
  <si>
    <t>10:00-21:00</t>
  </si>
  <si>
    <t>СПб,ул. Садовая д.129</t>
  </si>
  <si>
    <t>8-911-174-60-30</t>
  </si>
  <si>
    <t>10:00-12:00</t>
  </si>
  <si>
    <t>с 12! созвон - встретят. оплачивают на сайте  8-981-701-85-75 - доп.номер</t>
  </si>
  <si>
    <t>г. Пушкин, ул. Полковая, д. 1/25</t>
  </si>
  <si>
    <t>ТЦ Константиновский, пом 335, Зоотовары, 8-921-554-67-97</t>
  </si>
  <si>
    <t>11:00-19:00</t>
  </si>
  <si>
    <t>не раньше 11-00! если Константиновский закрыт набрать номер заранее вас встретят</t>
  </si>
  <si>
    <t>г. Пушкин, СПб, ул. Московская, д. 29</t>
  </si>
  <si>
    <t>магазин зоотовары, 8-921-554-67-97</t>
  </si>
  <si>
    <t>не раньше 11-00 новая цена</t>
  </si>
  <si>
    <t>СПб, Лермонтовский пр. д. 49</t>
  </si>
  <si>
    <t>кв. 29   8-905-267-10-67</t>
  </si>
  <si>
    <t>9:00-15:00</t>
  </si>
  <si>
    <t>МЫ ДОЛЖНЫ были 40р
ЗВОНИТЬ ЗАРАНЕЕ ОТГРУЖАЮТ НЕ В ТОТ ПОДЪЕЗД.  8-981-963-79-81</t>
  </si>
  <si>
    <t>клиент №6637</t>
  </si>
  <si>
    <t>СПб, пр. Непокорённых д. 66</t>
  </si>
  <si>
    <t>кв.10, 8-952-096-40-67</t>
  </si>
  <si>
    <t>11:00-15:00</t>
  </si>
  <si>
    <t>пакет без помпы</t>
  </si>
  <si>
    <t>СПб, ул. Среднерогатская, д.9</t>
  </si>
  <si>
    <t>литерА, 13-ая парадная, кв. 1333,  8-921-393-73-11</t>
  </si>
  <si>
    <t>10:30-17:00</t>
  </si>
  <si>
    <t>НЕ РАНЬШЕ  созвон минут за 20</t>
  </si>
  <si>
    <t>г. Пушкин, СПб,  Петербургское шоссе д. 6</t>
  </si>
  <si>
    <t>общежитие 14, комната 406, 8-969-704-21-46</t>
  </si>
  <si>
    <t>по русски не очень хорошо говорят.
подъём 15р/бут</t>
  </si>
  <si>
    <t>разовый</t>
  </si>
  <si>
    <t>СПб, ул. Ковалевская д.26</t>
  </si>
  <si>
    <t>кв.648, 8-995-599-28-77</t>
  </si>
  <si>
    <t xml:space="preserve">2 - Вода Vilae 19л
 </t>
  </si>
  <si>
    <t>от самсона</t>
  </si>
  <si>
    <t>Клиент №6639</t>
  </si>
  <si>
    <t>СПб, ул. Замшина д. 27</t>
  </si>
  <si>
    <t>к4, кв. 65, 8-981-125-94-30</t>
  </si>
  <si>
    <t>17:00-21:00</t>
  </si>
  <si>
    <t>СПб, ул. Маршала Казакова д. 26</t>
  </si>
  <si>
    <t>, кв. 195, 8-931-250-55-96</t>
  </si>
  <si>
    <t>может можно раньше наберите</t>
  </si>
  <si>
    <t>Пушкин, СПб, посёлок Александровская, 5-я линия д. 17к</t>
  </si>
  <si>
    <t>8-952-261-00-11</t>
  </si>
  <si>
    <t xml:space="preserve">2 - Ручка для переноса
 </t>
  </si>
  <si>
    <t>созвон заранее!</t>
  </si>
  <si>
    <t>Клиент 6562</t>
  </si>
  <si>
    <t>СПб, ул. Большая конюшенная д.29</t>
  </si>
  <si>
    <t>кв.7, 8-931-267-06-62</t>
  </si>
  <si>
    <t>СОЗВОН! скажут куда огрузить ,(фактически дом 31)вход с конюшенной рядом с баром. забирать пустые бут</t>
  </si>
  <si>
    <t>Ломоносовский район, г.п. Большая Ижора,ул. Ивановская д. 3</t>
  </si>
  <si>
    <t>8-911-183-42-34 Ирина</t>
  </si>
  <si>
    <t>СОЗВОН! в след раз 1 бут бесплатно довезти (оплатила 5 на сайте).</t>
  </si>
  <si>
    <t>Клиент№6640</t>
  </si>
  <si>
    <t>СПБ, ул. Белы Куна д.26</t>
  </si>
  <si>
    <t>к1, д.51, 8-953-160-81-59</t>
  </si>
  <si>
    <t>Клиент 6436</t>
  </si>
  <si>
    <t>г. Павловск, СПб,  СНТ Славяночка-2</t>
  </si>
  <si>
    <t>участок 373, СНТ Славяночка-2, через Пушкин, по ул. Гусарская, 4-я линия. 8-921-431-85-20, 8-911-193-05-00</t>
  </si>
  <si>
    <t>В ЭТОТ РАЗ НОМЕР 8-931-969-18-68 если не один номер не ответит звонить на 8-921-934-45-10  На навигаторе ставить Гусарская д. 22 или д. 30 (дальше немного проехать,созвон объяснят как найти)</t>
  </si>
  <si>
    <t>г. Петергоф, СПб, ул. Суворовская д. 13</t>
  </si>
  <si>
    <t>кв. 75, 4й этаж без лифта,  8-950-004-22-73</t>
  </si>
  <si>
    <t>оплачивают на сайте</t>
  </si>
  <si>
    <t>СПб, ул. Орджоникидзе д.63/1</t>
  </si>
  <si>
    <t>кв.64, 8-963-345-68-06</t>
  </si>
  <si>
    <t>Клиент №6320</t>
  </si>
  <si>
    <t>г. Пушкин, Павловское шоссе, д. 103</t>
  </si>
  <si>
    <t>кв. 74, 4й этаж без лифта, 8-969-729-30-07 Михаил</t>
  </si>
  <si>
    <t>СОЗВОН ЗА ЧАС! обязательно созвон</t>
  </si>
  <si>
    <t>СПб, Старо-Петергофский пр. д. 21к8</t>
  </si>
  <si>
    <t>кв. 215, 3й этаж, 8-921-917-95-07</t>
  </si>
  <si>
    <t>возить в указанное время</t>
  </si>
  <si>
    <t>Мостоотряд 26 (Клиент№ 4997)</t>
  </si>
  <si>
    <t>СПб, ул. Орджоникидзе д. 52</t>
  </si>
  <si>
    <t>кв. 1479, 8-921-906-87-40</t>
  </si>
  <si>
    <t>звонить ЗА ЧАС на номер 8-981-777-53-64 Поставка №38 (63 из 100),СОЗВОН ЗА ЧАС, чтобы был на месте. НА КАЖДУЮ ПОСТАВКУ ДЕЛАТЬ ДОКИ - НДС 20%</t>
  </si>
  <si>
    <t>Фанерный</t>
  </si>
  <si>
    <t>СПб, посёлок Понтонный, ул. Фанерная д. 5</t>
  </si>
  <si>
    <t>648-16-15(доб.2242), 8-921-356-48-83</t>
  </si>
  <si>
    <t>делать ТТН подписываться .В 1с - СВЕЗА,  НА СКЛАД 
. если на склад - СТАВИТЬ ДОСТАВКУ С ГРУЗЧИКОМ (одного водителя не отправлять.</t>
  </si>
  <si>
    <t>Клиент№6741</t>
  </si>
  <si>
    <t>г. Ломоносов, СПб, Ораниенбаумский пр., д. 43/3</t>
  </si>
  <si>
    <t>кв. 36, 9й этаж, 8-904-262-35-22, 8-921-307-78-15</t>
  </si>
  <si>
    <t>созвон! доп.номер 8-921-307-78-15. оплатят на сайте</t>
  </si>
  <si>
    <t>Спб, Гражданский проспект, д.36</t>
  </si>
  <si>
    <t>кв.51, 8-911-267-07-48</t>
  </si>
  <si>
    <t>12:00-17:00</t>
  </si>
  <si>
    <t>созвон. на сайте оплатили 31.05</t>
  </si>
  <si>
    <t>СПб, ул. Карпинского д. 15</t>
  </si>
  <si>
    <t>кв.76, 11 этаж, 8-812-298-77-61</t>
  </si>
  <si>
    <t>Водономика</t>
  </si>
  <si>
    <t>СПб, ул. 2-й Луч д. 3Б</t>
  </si>
  <si>
    <t>8-950-009-58-88</t>
  </si>
  <si>
    <t>НЕ ДЕЛИТЬ ПОСТАВКУ .СОЗВОН за час</t>
  </si>
  <si>
    <t>СПб, Заневский пр., д. 73</t>
  </si>
  <si>
    <t>точка с выпечкой - Горячая выпечка, вход в метро со стороны трамвайных путей, 8-996-783-44-80</t>
  </si>
  <si>
    <t>8-952-247-32-77,  созвон - 8-905-277-66-01  - говорят к ним можно подъехать (без проноса)</t>
  </si>
  <si>
    <t>г. Колпино, СПб, ул. Октябрьская д. 3</t>
  </si>
  <si>
    <t>4-я парадная, кв. 142, 7й этаж, 8-921-660-40-40</t>
  </si>
  <si>
    <t>09:00-14:00</t>
  </si>
  <si>
    <t>созвон если не успеваете, на карту оплатят</t>
  </si>
  <si>
    <t>Панфилова Татьяна Михайловна</t>
  </si>
  <si>
    <t>СПб, ул. Туристская д. 36к2</t>
  </si>
  <si>
    <t>звонить подольше человек с перелом ноги может долго идти до двери кв 49 8-931-306-82-24</t>
  </si>
  <si>
    <t>СОЗВОН за час! чтобы успели подойти</t>
  </si>
  <si>
    <t>Русакова Ирина Филипповна</t>
  </si>
  <si>
    <t>Кронштадт, СПб, ул. Литке д. 7/32</t>
  </si>
  <si>
    <t>кв. 49, 10-й этаж, 8-911-701-69-27, вход с улицы</t>
  </si>
  <si>
    <t>13:00-17:00</t>
  </si>
  <si>
    <t>с 13!!БУДУТ ЗАКАЗЫВАТЬ ПЕРВУЮ КАТЕГОРИЮ ,  Новый Полугодовой пакет. созвон,  Поставка №1 (3 бут из 20) домофон не работает, встретят. Просили, что бы бутылка была не тёмно синяя!!</t>
  </si>
  <si>
    <t>Мозгорех</t>
  </si>
  <si>
    <t>СПб, ул. Степана Разина д. 9</t>
  </si>
  <si>
    <t>самовывоз, 8-952-234-45-36</t>
  </si>
  <si>
    <t>09:00-11:00</t>
  </si>
  <si>
    <t>Митя</t>
  </si>
  <si>
    <t>на новое юр. лицо Бизнес Ап
оплачено 150 залогов
(500 из 500),  ПОДПИСАТЬ АКТ!!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</si>
</sst>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2" sqref="A6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1668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/>
      <c r="P6" s="49">
        <v>460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1">
        <v>6985</v>
      </c>
      <c r="D7" s="46" t="s">
        <v>35</v>
      </c>
      <c r="E7" s="46" t="s">
        <v>36</v>
      </c>
      <c r="F7" s="38" t="s">
        <v>37</v>
      </c>
      <c r="G7" s="46" t="s">
        <v>38</v>
      </c>
      <c r="H7" s="48"/>
      <c r="I7" s="49"/>
      <c r="J7" s="49">
        <v>5</v>
      </c>
      <c r="K7" s="49"/>
      <c r="L7" s="49"/>
      <c r="M7" s="49"/>
      <c r="N7" s="49" t="str">
        <f>SUM(I7:M7)</f>
        <v>0</v>
      </c>
      <c r="O7" s="50"/>
      <c r="P7" s="49">
        <v>1150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6457</v>
      </c>
      <c r="D8" s="46" t="s">
        <v>41</v>
      </c>
      <c r="E8" s="46" t="s">
        <v>42</v>
      </c>
      <c r="F8" s="38" t="s">
        <v>43</v>
      </c>
      <c r="G8" s="46" t="s">
        <v>33</v>
      </c>
      <c r="H8" s="48"/>
      <c r="I8" s="49"/>
      <c r="J8" s="49">
        <v>3</v>
      </c>
      <c r="K8" s="49"/>
      <c r="L8" s="49"/>
      <c r="M8" s="49"/>
      <c r="N8" s="49" t="str">
        <f>SUM(I8:M8)</f>
        <v>0</v>
      </c>
      <c r="O8" s="50"/>
      <c r="P8" s="49">
        <v>735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45</v>
      </c>
      <c r="C9" s="54">
        <v>4009</v>
      </c>
      <c r="D9" s="53" t="s">
        <v>46</v>
      </c>
      <c r="E9" s="53" t="s">
        <v>47</v>
      </c>
      <c r="F9" s="55" t="s">
        <v>48</v>
      </c>
      <c r="G9" s="53" t="s">
        <v>38</v>
      </c>
      <c r="H9" s="56"/>
      <c r="I9" s="57"/>
      <c r="J9" s="57"/>
      <c r="K9" s="57">
        <v>7</v>
      </c>
      <c r="L9" s="57"/>
      <c r="M9" s="57"/>
      <c r="N9" s="57" t="str">
        <f>SUM(I9:M9)</f>
        <v>0</v>
      </c>
      <c r="O9" s="58"/>
      <c r="P9" s="57">
        <v>1330</v>
      </c>
      <c r="Q9" s="57"/>
      <c r="R9" s="57">
        <v>70</v>
      </c>
      <c r="S9" s="55" t="s">
        <v>49</v>
      </c>
      <c r="T9" s="55" t="s">
        <v>50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51">
        <v>94545</v>
      </c>
      <c r="D10" s="46" t="s">
        <v>52</v>
      </c>
      <c r="E10" s="46" t="s">
        <v>53</v>
      </c>
      <c r="F10" s="38" t="s">
        <v>54</v>
      </c>
      <c r="G10" s="46" t="s">
        <v>55</v>
      </c>
      <c r="H10" s="48"/>
      <c r="I10" s="49"/>
      <c r="J10" s="49">
        <v>1</v>
      </c>
      <c r="K10" s="49"/>
      <c r="L10" s="49">
        <v>2</v>
      </c>
      <c r="M10" s="49"/>
      <c r="N10" s="49" t="str">
        <f>SUM(I10:M10)</f>
        <v>0</v>
      </c>
      <c r="O10" s="50"/>
      <c r="P10" s="49">
        <v>615</v>
      </c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9">
        <v>6</v>
      </c>
      <c r="B11" s="60" t="s">
        <v>51</v>
      </c>
      <c r="C11" s="51">
        <v>94331</v>
      </c>
      <c r="D11" s="60" t="s">
        <v>57</v>
      </c>
      <c r="E11" s="60" t="s">
        <v>58</v>
      </c>
      <c r="F11" s="61" t="s">
        <v>43</v>
      </c>
      <c r="G11" s="60" t="s">
        <v>33</v>
      </c>
      <c r="H11" s="62"/>
      <c r="I11" s="63"/>
      <c r="J11" s="63"/>
      <c r="K11" s="63"/>
      <c r="L11" s="63">
        <v>2</v>
      </c>
      <c r="M11" s="63"/>
      <c r="N11" s="63" t="str">
        <f>SUM(I11:M11)</f>
        <v>0</v>
      </c>
      <c r="O11" s="64"/>
      <c r="P11" s="63">
        <v>370</v>
      </c>
      <c r="Q11" s="63"/>
      <c r="R11" s="63"/>
      <c r="S11" s="61"/>
      <c r="T11" s="61" t="s">
        <v>59</v>
      </c>
      <c r="U11" s="61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60</v>
      </c>
      <c r="C12" s="65">
        <v>94899</v>
      </c>
      <c r="D12" s="53" t="s">
        <v>61</v>
      </c>
      <c r="E12" s="53" t="s">
        <v>62</v>
      </c>
      <c r="F12" s="55" t="s">
        <v>32</v>
      </c>
      <c r="G12" s="53" t="s">
        <v>33</v>
      </c>
      <c r="H12" s="56"/>
      <c r="I12" s="57"/>
      <c r="J12" s="57"/>
      <c r="K12" s="57"/>
      <c r="L12" s="57">
        <v>4</v>
      </c>
      <c r="M12" s="57"/>
      <c r="N12" s="57" t="str">
        <f>SUM(I12:M12)</f>
        <v>0</v>
      </c>
      <c r="O12" s="58"/>
      <c r="P12" s="57"/>
      <c r="Q12" s="57">
        <v>680</v>
      </c>
      <c r="R12" s="57"/>
      <c r="S12" s="55"/>
      <c r="T12" s="55" t="s">
        <v>63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64</v>
      </c>
      <c r="C13" s="54">
        <v>345</v>
      </c>
      <c r="D13" s="53" t="s">
        <v>65</v>
      </c>
      <c r="E13" s="53" t="s">
        <v>66</v>
      </c>
      <c r="F13" s="55" t="s">
        <v>43</v>
      </c>
      <c r="G13" s="53" t="s">
        <v>55</v>
      </c>
      <c r="H13" s="56"/>
      <c r="I13" s="57"/>
      <c r="J13" s="57"/>
      <c r="K13" s="57">
        <v>15</v>
      </c>
      <c r="L13" s="57"/>
      <c r="M13" s="57"/>
      <c r="N13" s="57" t="str">
        <f>SUM(I13:M13)</f>
        <v>0</v>
      </c>
      <c r="O13" s="58"/>
      <c r="P13" s="57"/>
      <c r="Q13" s="57">
        <v>2100</v>
      </c>
      <c r="R13" s="57"/>
      <c r="S13" s="55"/>
      <c r="T13" s="55" t="s">
        <v>67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68</v>
      </c>
      <c r="C14" s="54">
        <v>2861</v>
      </c>
      <c r="D14" s="53" t="s">
        <v>69</v>
      </c>
      <c r="E14" s="53" t="s">
        <v>70</v>
      </c>
      <c r="F14" s="55" t="s">
        <v>71</v>
      </c>
      <c r="G14" s="53" t="s">
        <v>72</v>
      </c>
      <c r="H14" s="56"/>
      <c r="I14" s="57"/>
      <c r="J14" s="57"/>
      <c r="K14" s="57"/>
      <c r="L14" s="57">
        <v>0</v>
      </c>
      <c r="M14" s="57"/>
      <c r="N14" s="57" t="str">
        <f>SUM(I14:M14)</f>
        <v>0</v>
      </c>
      <c r="O14" s="58"/>
      <c r="P14" s="57"/>
      <c r="Q14" s="57">
        <v>0</v>
      </c>
      <c r="R14" s="57"/>
      <c r="S14" s="55"/>
      <c r="T14" s="55" t="s">
        <v>73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74</v>
      </c>
      <c r="C15" s="54">
        <v>2943</v>
      </c>
      <c r="D15" s="53" t="s">
        <v>75</v>
      </c>
      <c r="E15" s="53" t="s">
        <v>76</v>
      </c>
      <c r="F15" s="55" t="s">
        <v>43</v>
      </c>
      <c r="G15" s="53" t="s">
        <v>55</v>
      </c>
      <c r="H15" s="56"/>
      <c r="I15" s="57"/>
      <c r="J15" s="57">
        <v>1</v>
      </c>
      <c r="K15" s="57">
        <v>2</v>
      </c>
      <c r="L15" s="57"/>
      <c r="M15" s="57"/>
      <c r="N15" s="57" t="str">
        <f>SUM(I15:M15)</f>
        <v>0</v>
      </c>
      <c r="O15" s="58"/>
      <c r="P15" s="57"/>
      <c r="Q15" s="57">
        <v>660</v>
      </c>
      <c r="R15" s="57">
        <v>60</v>
      </c>
      <c r="S15" s="55"/>
      <c r="T15" s="55"/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51</v>
      </c>
      <c r="C16" s="47">
        <v>94615</v>
      </c>
      <c r="D16" s="46" t="s">
        <v>77</v>
      </c>
      <c r="E16" s="46" t="s">
        <v>78</v>
      </c>
      <c r="F16" s="38" t="s">
        <v>43</v>
      </c>
      <c r="G16" s="46" t="s">
        <v>72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/>
      <c r="T16" s="38" t="s">
        <v>79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80</v>
      </c>
      <c r="C17" s="51">
        <v>6830</v>
      </c>
      <c r="D17" s="46" t="s">
        <v>81</v>
      </c>
      <c r="E17" s="46" t="s">
        <v>82</v>
      </c>
      <c r="F17" s="38" t="s">
        <v>83</v>
      </c>
      <c r="G17" s="46" t="s">
        <v>38</v>
      </c>
      <c r="H17" s="48"/>
      <c r="I17" s="49"/>
      <c r="J17" s="49"/>
      <c r="K17" s="49">
        <v>2</v>
      </c>
      <c r="L17" s="49"/>
      <c r="M17" s="49"/>
      <c r="N17" s="49" t="str">
        <f>SUM(I17:M17)</f>
        <v>0</v>
      </c>
      <c r="O17" s="50"/>
      <c r="P17" s="49">
        <v>380</v>
      </c>
      <c r="Q17" s="49"/>
      <c r="R17" s="49"/>
      <c r="S17" s="38"/>
      <c r="T17" s="38" t="s">
        <v>84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85</v>
      </c>
      <c r="C18" s="54">
        <v>3798</v>
      </c>
      <c r="D18" s="53" t="s">
        <v>86</v>
      </c>
      <c r="E18" s="53" t="s">
        <v>87</v>
      </c>
      <c r="F18" s="55" t="s">
        <v>43</v>
      </c>
      <c r="G18" s="53" t="s">
        <v>72</v>
      </c>
      <c r="H18" s="56"/>
      <c r="I18" s="57"/>
      <c r="J18" s="57"/>
      <c r="K18" s="57"/>
      <c r="L18" s="57">
        <v>2</v>
      </c>
      <c r="M18" s="57"/>
      <c r="N18" s="57" t="str">
        <f>SUM(I18:M18)</f>
        <v>0</v>
      </c>
      <c r="O18" s="58"/>
      <c r="P18" s="57"/>
      <c r="Q18" s="57">
        <v>370</v>
      </c>
      <c r="R18" s="57"/>
      <c r="S18" s="55"/>
      <c r="T18" s="55" t="s">
        <v>88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85</v>
      </c>
      <c r="C19" s="54">
        <v>3798</v>
      </c>
      <c r="D19" s="53" t="s">
        <v>89</v>
      </c>
      <c r="E19" s="53" t="s">
        <v>90</v>
      </c>
      <c r="F19" s="55" t="s">
        <v>43</v>
      </c>
      <c r="G19" s="53" t="s">
        <v>55</v>
      </c>
      <c r="H19" s="56"/>
      <c r="I19" s="57"/>
      <c r="J19" s="57"/>
      <c r="K19" s="57"/>
      <c r="L19" s="57">
        <v>4</v>
      </c>
      <c r="M19" s="57"/>
      <c r="N19" s="57" t="str">
        <f>SUM(I19:M19)</f>
        <v>0</v>
      </c>
      <c r="O19" s="58"/>
      <c r="P19" s="57"/>
      <c r="Q19" s="57">
        <v>680</v>
      </c>
      <c r="R19" s="57"/>
      <c r="S19" s="55"/>
      <c r="T19" s="55" t="s">
        <v>88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91</v>
      </c>
      <c r="C20" s="54">
        <v>4058</v>
      </c>
      <c r="D20" s="53" t="s">
        <v>92</v>
      </c>
      <c r="E20" s="53" t="s">
        <v>93</v>
      </c>
      <c r="F20" s="55" t="s">
        <v>32</v>
      </c>
      <c r="G20" s="53" t="s">
        <v>38</v>
      </c>
      <c r="H20" s="56"/>
      <c r="I20" s="57"/>
      <c r="J20" s="57">
        <v>0</v>
      </c>
      <c r="K20" s="57"/>
      <c r="L20" s="57"/>
      <c r="M20" s="57"/>
      <c r="N20" s="57" t="str">
        <f>SUM(I20:M20)</f>
        <v>0</v>
      </c>
      <c r="O20" s="58"/>
      <c r="P20" s="57"/>
      <c r="Q20" s="57">
        <v>0</v>
      </c>
      <c r="R20" s="57"/>
      <c r="S20" s="55"/>
      <c r="T20" s="55" t="s">
        <v>94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95</v>
      </c>
      <c r="C21" s="54">
        <v>1026</v>
      </c>
      <c r="D21" s="53" t="s">
        <v>96</v>
      </c>
      <c r="E21" s="53" t="s">
        <v>97</v>
      </c>
      <c r="F21" s="55" t="s">
        <v>43</v>
      </c>
      <c r="G21" s="53" t="s">
        <v>38</v>
      </c>
      <c r="H21" s="56"/>
      <c r="I21" s="57"/>
      <c r="J21" s="57"/>
      <c r="K21" s="57">
        <v>5</v>
      </c>
      <c r="L21" s="57"/>
      <c r="M21" s="57"/>
      <c r="N21" s="57" t="str">
        <f>SUM(I21:M21)</f>
        <v>0</v>
      </c>
      <c r="O21" s="58"/>
      <c r="P21" s="57"/>
      <c r="Q21" s="57">
        <v>900</v>
      </c>
      <c r="R21" s="57"/>
      <c r="S21" s="55"/>
      <c r="T21" s="55" t="s">
        <v>98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99</v>
      </c>
      <c r="C22" s="54">
        <v>91576</v>
      </c>
      <c r="D22" s="53" t="s">
        <v>100</v>
      </c>
      <c r="E22" s="53" t="s">
        <v>101</v>
      </c>
      <c r="F22" s="55" t="s">
        <v>102</v>
      </c>
      <c r="G22" s="53" t="s">
        <v>33</v>
      </c>
      <c r="H22" s="56"/>
      <c r="I22" s="57"/>
      <c r="J22" s="57"/>
      <c r="K22" s="57"/>
      <c r="L22" s="57">
        <v>12</v>
      </c>
      <c r="M22" s="57"/>
      <c r="N22" s="57" t="str">
        <f>SUM(I22:M22)</f>
        <v>0</v>
      </c>
      <c r="O22" s="58"/>
      <c r="P22" s="57"/>
      <c r="Q22" s="57">
        <v>1740</v>
      </c>
      <c r="R22" s="57">
        <v>60</v>
      </c>
      <c r="S22" s="55"/>
      <c r="T22" s="55" t="s">
        <v>103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104</v>
      </c>
      <c r="C23" s="47">
        <v>50032</v>
      </c>
      <c r="D23" s="46" t="s">
        <v>105</v>
      </c>
      <c r="E23" s="46" t="s">
        <v>106</v>
      </c>
      <c r="F23" s="38" t="s">
        <v>32</v>
      </c>
      <c r="G23" s="46" t="s">
        <v>33</v>
      </c>
      <c r="H23" s="48"/>
      <c r="I23" s="49"/>
      <c r="J23" s="49"/>
      <c r="K23" s="49"/>
      <c r="L23" s="49"/>
      <c r="M23" s="49"/>
      <c r="N23" s="49" t="str">
        <f>SUM(I23:M23)</f>
        <v>0</v>
      </c>
      <c r="O23" s="50"/>
      <c r="P23" s="49"/>
      <c r="Q23" s="49">
        <v>0</v>
      </c>
      <c r="R23" s="49"/>
      <c r="S23" s="38"/>
      <c r="T23" s="38" t="s">
        <v>107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108</v>
      </c>
      <c r="C24" s="54">
        <v>2714</v>
      </c>
      <c r="D24" s="53" t="s">
        <v>109</v>
      </c>
      <c r="E24" s="53" t="s">
        <v>110</v>
      </c>
      <c r="F24" s="55" t="s">
        <v>32</v>
      </c>
      <c r="G24" s="53" t="s">
        <v>55</v>
      </c>
      <c r="H24" s="56"/>
      <c r="I24" s="57"/>
      <c r="J24" s="57"/>
      <c r="K24" s="57"/>
      <c r="L24" s="57">
        <v>3</v>
      </c>
      <c r="M24" s="57"/>
      <c r="N24" s="57" t="str">
        <f>SUM(I24:M24)</f>
        <v>0</v>
      </c>
      <c r="O24" s="58"/>
      <c r="P24" s="57"/>
      <c r="Q24" s="57">
        <v>555</v>
      </c>
      <c r="R24" s="57"/>
      <c r="S24" s="55"/>
      <c r="T24" s="55" t="s">
        <v>111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9">
        <v>20</v>
      </c>
      <c r="B25" s="60" t="s">
        <v>112</v>
      </c>
      <c r="C25" s="51">
        <v>94108</v>
      </c>
      <c r="D25" s="60" t="s">
        <v>113</v>
      </c>
      <c r="E25" s="60" t="s">
        <v>114</v>
      </c>
      <c r="F25" s="61" t="s">
        <v>115</v>
      </c>
      <c r="G25" s="60" t="s">
        <v>72</v>
      </c>
      <c r="H25" s="62"/>
      <c r="I25" s="63"/>
      <c r="J25" s="63"/>
      <c r="K25" s="63"/>
      <c r="L25" s="63">
        <v>16</v>
      </c>
      <c r="M25" s="63"/>
      <c r="N25" s="63" t="str">
        <f>SUM(I25:M25)</f>
        <v>0</v>
      </c>
      <c r="O25" s="64"/>
      <c r="P25" s="63">
        <v>2240</v>
      </c>
      <c r="Q25" s="63"/>
      <c r="R25" s="63"/>
      <c r="S25" s="61"/>
      <c r="T25" s="61" t="s">
        <v>116</v>
      </c>
      <c r="U25" s="61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117</v>
      </c>
      <c r="C26" s="51">
        <v>60210</v>
      </c>
      <c r="D26" s="46" t="s">
        <v>118</v>
      </c>
      <c r="E26" s="46" t="s">
        <v>119</v>
      </c>
      <c r="F26" s="38" t="s">
        <v>120</v>
      </c>
      <c r="G26" s="46" t="s">
        <v>38</v>
      </c>
      <c r="H26" s="48"/>
      <c r="I26" s="49"/>
      <c r="J26" s="49"/>
      <c r="K26" s="49"/>
      <c r="L26" s="49">
        <v>10</v>
      </c>
      <c r="M26" s="49"/>
      <c r="N26" s="49" t="str">
        <f>SUM(I26:M26)</f>
        <v>0</v>
      </c>
      <c r="O26" s="50"/>
      <c r="P26" s="49">
        <v>1100</v>
      </c>
      <c r="Q26" s="49"/>
      <c r="R26" s="49"/>
      <c r="S26" s="38"/>
      <c r="T26" s="38" t="s">
        <v>121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122</v>
      </c>
      <c r="C27" s="54">
        <v>772</v>
      </c>
      <c r="D27" s="53" t="s">
        <v>123</v>
      </c>
      <c r="E27" s="53" t="s">
        <v>124</v>
      </c>
      <c r="F27" s="55" t="s">
        <v>71</v>
      </c>
      <c r="G27" s="53" t="s">
        <v>33</v>
      </c>
      <c r="H27" s="56"/>
      <c r="I27" s="57"/>
      <c r="J27" s="57"/>
      <c r="K27" s="57"/>
      <c r="L27" s="57">
        <v>32</v>
      </c>
      <c r="M27" s="57"/>
      <c r="N27" s="57" t="str">
        <f>SUM(I27:M27)</f>
        <v>0</v>
      </c>
      <c r="O27" s="58"/>
      <c r="P27" s="57"/>
      <c r="Q27" s="57">
        <v>4000</v>
      </c>
      <c r="R27" s="57"/>
      <c r="S27" s="55"/>
      <c r="T27" s="55" t="s">
        <v>125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126</v>
      </c>
      <c r="C28" s="47"/>
      <c r="D28" s="46" t="s">
        <v>127</v>
      </c>
      <c r="E28" s="46" t="s">
        <v>128</v>
      </c>
      <c r="F28" s="38" t="s">
        <v>129</v>
      </c>
      <c r="G28" s="46" t="s">
        <v>33</v>
      </c>
      <c r="H28" s="48"/>
      <c r="I28" s="49"/>
      <c r="J28" s="49"/>
      <c r="K28" s="49"/>
      <c r="L28" s="49"/>
      <c r="M28" s="49">
        <v>5</v>
      </c>
      <c r="N28" s="49" t="str">
        <f>SUM(I28:M28)</f>
        <v>0</v>
      </c>
      <c r="O28" s="50"/>
      <c r="P28" s="49">
        <v>0</v>
      </c>
      <c r="Q28" s="49"/>
      <c r="R28" s="49"/>
      <c r="S28" s="38" t="s">
        <v>130</v>
      </c>
      <c r="T28" s="38" t="s">
        <v>131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132</v>
      </c>
      <c r="C29" s="47">
        <v>4231</v>
      </c>
      <c r="D29" s="46" t="s">
        <v>133</v>
      </c>
      <c r="E29" s="46" t="s">
        <v>134</v>
      </c>
      <c r="F29" s="38" t="s">
        <v>43</v>
      </c>
      <c r="G29" s="46" t="s">
        <v>55</v>
      </c>
      <c r="H29" s="48"/>
      <c r="I29" s="49"/>
      <c r="J29" s="49">
        <v>2</v>
      </c>
      <c r="K29" s="49"/>
      <c r="L29" s="49"/>
      <c r="M29" s="49"/>
      <c r="N29" s="49" t="str">
        <f>SUM(I29:M29)</f>
        <v>0</v>
      </c>
      <c r="O29" s="50"/>
      <c r="P29" s="49">
        <v>440</v>
      </c>
      <c r="Q29" s="49"/>
      <c r="R29" s="49"/>
      <c r="S29" s="38"/>
      <c r="T29" s="38" t="s">
        <v>135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51</v>
      </c>
      <c r="C30" s="47">
        <v>3068</v>
      </c>
      <c r="D30" s="46" t="s">
        <v>136</v>
      </c>
      <c r="E30" s="46" t="s">
        <v>137</v>
      </c>
      <c r="F30" s="38" t="s">
        <v>71</v>
      </c>
      <c r="G30" s="46" t="s">
        <v>33</v>
      </c>
      <c r="H30" s="48"/>
      <c r="I30" s="49"/>
      <c r="J30" s="49"/>
      <c r="K30" s="49"/>
      <c r="L30" s="49">
        <v>8</v>
      </c>
      <c r="M30" s="49"/>
      <c r="N30" s="49" t="str">
        <f>SUM(I30:M30)</f>
        <v>0</v>
      </c>
      <c r="O30" s="50"/>
      <c r="P30" s="49">
        <v>1280</v>
      </c>
      <c r="Q30" s="49"/>
      <c r="R30" s="49">
        <v>40</v>
      </c>
      <c r="S30" s="38"/>
      <c r="T30" s="38" t="s">
        <v>138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139</v>
      </c>
      <c r="C31" s="54">
        <v>5459</v>
      </c>
      <c r="D31" s="53" t="s">
        <v>140</v>
      </c>
      <c r="E31" s="53" t="s">
        <v>141</v>
      </c>
      <c r="F31" s="55" t="s">
        <v>83</v>
      </c>
      <c r="G31" s="53" t="s">
        <v>38</v>
      </c>
      <c r="H31" s="56"/>
      <c r="I31" s="57"/>
      <c r="J31" s="57"/>
      <c r="K31" s="57">
        <v>27</v>
      </c>
      <c r="L31" s="57"/>
      <c r="M31" s="57"/>
      <c r="N31" s="57" t="str">
        <f>SUM(I31:M31)</f>
        <v>0</v>
      </c>
      <c r="O31" s="58"/>
      <c r="P31" s="57"/>
      <c r="Q31" s="57">
        <v>3510</v>
      </c>
      <c r="R31" s="57"/>
      <c r="S31" s="55"/>
      <c r="T31" s="55" t="s">
        <v>142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143</v>
      </c>
      <c r="C32" s="51">
        <v>6259</v>
      </c>
      <c r="D32" s="46" t="s">
        <v>144</v>
      </c>
      <c r="E32" s="46" t="s">
        <v>145</v>
      </c>
      <c r="F32" s="38" t="s">
        <v>146</v>
      </c>
      <c r="G32" s="46" t="s">
        <v>55</v>
      </c>
      <c r="H32" s="48"/>
      <c r="I32" s="49"/>
      <c r="J32" s="49">
        <v>4</v>
      </c>
      <c r="K32" s="49"/>
      <c r="L32" s="49"/>
      <c r="M32" s="49"/>
      <c r="N32" s="49" t="str">
        <f>SUM(I32:M32)</f>
        <v>0</v>
      </c>
      <c r="O32" s="50"/>
      <c r="P32" s="49">
        <v>920</v>
      </c>
      <c r="Q32" s="49"/>
      <c r="R32" s="49"/>
      <c r="S32" s="38"/>
      <c r="T32" s="38" t="s">
        <v>135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9">
        <v>28</v>
      </c>
      <c r="B33" s="60" t="s">
        <v>51</v>
      </c>
      <c r="C33" s="51">
        <v>94579</v>
      </c>
      <c r="D33" s="60" t="s">
        <v>147</v>
      </c>
      <c r="E33" s="60" t="s">
        <v>148</v>
      </c>
      <c r="F33" s="61" t="s">
        <v>149</v>
      </c>
      <c r="G33" s="60" t="s">
        <v>72</v>
      </c>
      <c r="H33" s="62"/>
      <c r="I33" s="63"/>
      <c r="J33" s="63"/>
      <c r="K33" s="63"/>
      <c r="L33" s="63">
        <v>4</v>
      </c>
      <c r="M33" s="63"/>
      <c r="N33" s="63" t="str">
        <f>SUM(I33:M33)</f>
        <v>0</v>
      </c>
      <c r="O33" s="64"/>
      <c r="P33" s="63">
        <v>680</v>
      </c>
      <c r="Q33" s="63"/>
      <c r="R33" s="63"/>
      <c r="S33" s="61"/>
      <c r="T33" s="61" t="s">
        <v>150</v>
      </c>
      <c r="U33" s="61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51</v>
      </c>
      <c r="C34" s="47">
        <v>92084</v>
      </c>
      <c r="D34" s="46" t="s">
        <v>151</v>
      </c>
      <c r="E34" s="46" t="s">
        <v>152</v>
      </c>
      <c r="F34" s="38" t="s">
        <v>153</v>
      </c>
      <c r="G34" s="46" t="s">
        <v>55</v>
      </c>
      <c r="H34" s="48"/>
      <c r="I34" s="49"/>
      <c r="J34" s="49"/>
      <c r="K34" s="49"/>
      <c r="L34" s="49">
        <v>5</v>
      </c>
      <c r="M34" s="49"/>
      <c r="N34" s="49" t="str">
        <f>SUM(I34:M34)</f>
        <v>0</v>
      </c>
      <c r="O34" s="50"/>
      <c r="P34" s="49">
        <v>850</v>
      </c>
      <c r="Q34" s="49"/>
      <c r="R34" s="49"/>
      <c r="S34" s="38"/>
      <c r="T34" s="38" t="s">
        <v>154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51</v>
      </c>
      <c r="C35" s="47">
        <v>2925</v>
      </c>
      <c r="D35" s="46" t="s">
        <v>155</v>
      </c>
      <c r="E35" s="46" t="s">
        <v>156</v>
      </c>
      <c r="F35" s="38" t="s">
        <v>146</v>
      </c>
      <c r="G35" s="46" t="s">
        <v>55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360</v>
      </c>
      <c r="Q35" s="49"/>
      <c r="R35" s="49"/>
      <c r="S35" s="38"/>
      <c r="T35" s="38" t="s">
        <v>157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51</v>
      </c>
      <c r="C36" s="47">
        <v>2665</v>
      </c>
      <c r="D36" s="46" t="s">
        <v>158</v>
      </c>
      <c r="E36" s="46" t="s">
        <v>159</v>
      </c>
      <c r="F36" s="38" t="s">
        <v>160</v>
      </c>
      <c r="G36" s="46" t="s">
        <v>72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340</v>
      </c>
      <c r="Q36" s="49"/>
      <c r="R36" s="49">
        <v>20</v>
      </c>
      <c r="S36" s="38"/>
      <c r="T36" s="38" t="s">
        <v>161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162</v>
      </c>
      <c r="C37" s="51">
        <v>6637</v>
      </c>
      <c r="D37" s="46" t="s">
        <v>163</v>
      </c>
      <c r="E37" s="46" t="s">
        <v>164</v>
      </c>
      <c r="F37" s="38" t="s">
        <v>165</v>
      </c>
      <c r="G37" s="46" t="s">
        <v>33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200</v>
      </c>
      <c r="Q37" s="49"/>
      <c r="R37" s="49"/>
      <c r="S37" s="38"/>
      <c r="T37" s="38" t="s">
        <v>166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51</v>
      </c>
      <c r="C38" s="47">
        <v>91440</v>
      </c>
      <c r="D38" s="46" t="s">
        <v>167</v>
      </c>
      <c r="E38" s="46" t="s">
        <v>168</v>
      </c>
      <c r="F38" s="38" t="s">
        <v>169</v>
      </c>
      <c r="G38" s="46" t="s">
        <v>72</v>
      </c>
      <c r="H38" s="48"/>
      <c r="I38" s="49"/>
      <c r="J38" s="49"/>
      <c r="K38" s="49"/>
      <c r="L38" s="49">
        <v>6</v>
      </c>
      <c r="M38" s="49"/>
      <c r="N38" s="49" t="str">
        <f>SUM(I38:M38)</f>
        <v>0</v>
      </c>
      <c r="O38" s="50"/>
      <c r="P38" s="49">
        <v>1020</v>
      </c>
      <c r="Q38" s="49"/>
      <c r="R38" s="49"/>
      <c r="S38" s="38"/>
      <c r="T38" s="38" t="s">
        <v>170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51</v>
      </c>
      <c r="C39" s="51">
        <v>94235</v>
      </c>
      <c r="D39" s="46" t="s">
        <v>171</v>
      </c>
      <c r="E39" s="46" t="s">
        <v>172</v>
      </c>
      <c r="F39" s="38" t="s">
        <v>83</v>
      </c>
      <c r="G39" s="46" t="s">
        <v>55</v>
      </c>
      <c r="H39" s="48"/>
      <c r="I39" s="49"/>
      <c r="J39" s="49"/>
      <c r="K39" s="49"/>
      <c r="L39" s="49">
        <v>4</v>
      </c>
      <c r="M39" s="49"/>
      <c r="N39" s="49" t="str">
        <f>SUM(I39:M39)</f>
        <v>0</v>
      </c>
      <c r="O39" s="50"/>
      <c r="P39" s="49">
        <v>740</v>
      </c>
      <c r="Q39" s="49"/>
      <c r="R39" s="49">
        <v>60</v>
      </c>
      <c r="S39" s="38"/>
      <c r="T39" s="38" t="s">
        <v>173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174</v>
      </c>
      <c r="C40" s="47"/>
      <c r="D40" s="46" t="s">
        <v>175</v>
      </c>
      <c r="E40" s="46" t="s">
        <v>176</v>
      </c>
      <c r="F40" s="38" t="s">
        <v>32</v>
      </c>
      <c r="G40" s="46" t="s">
        <v>72</v>
      </c>
      <c r="H40" s="48"/>
      <c r="I40" s="49"/>
      <c r="J40" s="49"/>
      <c r="K40" s="49"/>
      <c r="L40" s="49"/>
      <c r="M40" s="49">
        <v>2</v>
      </c>
      <c r="N40" s="49" t="str">
        <f>SUM(I40:M40)</f>
        <v>0</v>
      </c>
      <c r="O40" s="50"/>
      <c r="P40" s="49">
        <v>450</v>
      </c>
      <c r="Q40" s="49"/>
      <c r="R40" s="49"/>
      <c r="S40" s="38" t="s">
        <v>177</v>
      </c>
      <c r="T40" s="38" t="s">
        <v>178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179</v>
      </c>
      <c r="C41" s="51">
        <v>6639</v>
      </c>
      <c r="D41" s="46" t="s">
        <v>180</v>
      </c>
      <c r="E41" s="46" t="s">
        <v>181</v>
      </c>
      <c r="F41" s="38" t="s">
        <v>182</v>
      </c>
      <c r="G41" s="46" t="s">
        <v>72</v>
      </c>
      <c r="H41" s="48"/>
      <c r="I41" s="49"/>
      <c r="J41" s="49">
        <v>2</v>
      </c>
      <c r="K41" s="49"/>
      <c r="L41" s="49"/>
      <c r="M41" s="49"/>
      <c r="N41" s="49" t="str">
        <f>SUM(I41:M41)</f>
        <v>0</v>
      </c>
      <c r="O41" s="50"/>
      <c r="P41" s="49">
        <v>150</v>
      </c>
      <c r="Q41" s="49"/>
      <c r="R41" s="49"/>
      <c r="S41" s="38"/>
      <c r="T41" s="38" t="s">
        <v>166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51</v>
      </c>
      <c r="C42" s="47">
        <v>3751</v>
      </c>
      <c r="D42" s="46" t="s">
        <v>183</v>
      </c>
      <c r="E42" s="46" t="s">
        <v>184</v>
      </c>
      <c r="F42" s="38" t="s">
        <v>83</v>
      </c>
      <c r="G42" s="46" t="s">
        <v>38</v>
      </c>
      <c r="H42" s="48"/>
      <c r="I42" s="49"/>
      <c r="J42" s="49"/>
      <c r="K42" s="49"/>
      <c r="L42" s="49">
        <v>3</v>
      </c>
      <c r="M42" s="49"/>
      <c r="N42" s="49" t="str">
        <f>SUM(I42:M42)</f>
        <v>0</v>
      </c>
      <c r="O42" s="50"/>
      <c r="P42" s="49">
        <v>555</v>
      </c>
      <c r="Q42" s="49"/>
      <c r="R42" s="49"/>
      <c r="S42" s="38"/>
      <c r="T42" s="38" t="s">
        <v>185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51</v>
      </c>
      <c r="C43" s="47">
        <v>3506</v>
      </c>
      <c r="D43" s="46" t="s">
        <v>186</v>
      </c>
      <c r="E43" s="46" t="s">
        <v>187</v>
      </c>
      <c r="F43" s="38" t="s">
        <v>102</v>
      </c>
      <c r="G43" s="46" t="s">
        <v>55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670</v>
      </c>
      <c r="Q43" s="49"/>
      <c r="R43" s="49"/>
      <c r="S43" s="38" t="s">
        <v>188</v>
      </c>
      <c r="T43" s="38" t="s">
        <v>189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190</v>
      </c>
      <c r="C44" s="51">
        <v>6562</v>
      </c>
      <c r="D44" s="46" t="s">
        <v>191</v>
      </c>
      <c r="E44" s="46" t="s">
        <v>192</v>
      </c>
      <c r="F44" s="38" t="s">
        <v>83</v>
      </c>
      <c r="G44" s="46" t="s">
        <v>33</v>
      </c>
      <c r="H44" s="48"/>
      <c r="I44" s="49"/>
      <c r="J44" s="49"/>
      <c r="K44" s="49">
        <v>4</v>
      </c>
      <c r="L44" s="49"/>
      <c r="M44" s="49"/>
      <c r="N44" s="49" t="str">
        <f>SUM(I44:M44)</f>
        <v>0</v>
      </c>
      <c r="O44" s="50"/>
      <c r="P44" s="49">
        <v>720</v>
      </c>
      <c r="Q44" s="49"/>
      <c r="R44" s="49"/>
      <c r="S44" s="38"/>
      <c r="T44" s="38" t="s">
        <v>193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51</v>
      </c>
      <c r="C45" s="51">
        <v>94687</v>
      </c>
      <c r="D45" s="46" t="s">
        <v>194</v>
      </c>
      <c r="E45" s="46" t="s">
        <v>195</v>
      </c>
      <c r="F45" s="38" t="s">
        <v>32</v>
      </c>
      <c r="G45" s="46" t="s">
        <v>38</v>
      </c>
      <c r="H45" s="48"/>
      <c r="I45" s="49"/>
      <c r="J45" s="49"/>
      <c r="K45" s="49"/>
      <c r="L45" s="49">
        <v>4</v>
      </c>
      <c r="M45" s="49"/>
      <c r="N45" s="49" t="str">
        <f>SUM(I45:M45)</f>
        <v>0</v>
      </c>
      <c r="O45" s="50"/>
      <c r="P45" s="49">
        <v>680</v>
      </c>
      <c r="Q45" s="49"/>
      <c r="R45" s="49"/>
      <c r="S45" s="38"/>
      <c r="T45" s="38" t="s">
        <v>196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197</v>
      </c>
      <c r="C46" s="51">
        <v>6640</v>
      </c>
      <c r="D46" s="46" t="s">
        <v>198</v>
      </c>
      <c r="E46" s="46" t="s">
        <v>199</v>
      </c>
      <c r="F46" s="38" t="s">
        <v>43</v>
      </c>
      <c r="G46" s="46" t="s">
        <v>72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100</v>
      </c>
      <c r="Q46" s="49"/>
      <c r="R46" s="49"/>
      <c r="S46" s="38"/>
      <c r="T46" s="38" t="s">
        <v>166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200</v>
      </c>
      <c r="C47" s="51">
        <v>6436</v>
      </c>
      <c r="D47" s="46" t="s">
        <v>201</v>
      </c>
      <c r="E47" s="46" t="s">
        <v>202</v>
      </c>
      <c r="F47" s="38" t="s">
        <v>43</v>
      </c>
      <c r="G47" s="46" t="s">
        <v>55</v>
      </c>
      <c r="H47" s="48"/>
      <c r="I47" s="49"/>
      <c r="J47" s="49"/>
      <c r="K47" s="49">
        <v>5</v>
      </c>
      <c r="L47" s="49"/>
      <c r="M47" s="49"/>
      <c r="N47" s="49" t="str">
        <f>SUM(I47:M47)</f>
        <v>0</v>
      </c>
      <c r="O47" s="50"/>
      <c r="P47" s="49">
        <v>825</v>
      </c>
      <c r="Q47" s="49"/>
      <c r="R47" s="49"/>
      <c r="S47" s="38"/>
      <c r="T47" s="38" t="s">
        <v>203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51</v>
      </c>
      <c r="C48" s="47">
        <v>4410</v>
      </c>
      <c r="D48" s="46" t="s">
        <v>204</v>
      </c>
      <c r="E48" s="46" t="s">
        <v>205</v>
      </c>
      <c r="F48" s="38" t="s">
        <v>43</v>
      </c>
      <c r="G48" s="46" t="s">
        <v>38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390</v>
      </c>
      <c r="Q48" s="49"/>
      <c r="R48" s="49">
        <v>20</v>
      </c>
      <c r="S48" s="38"/>
      <c r="T48" s="38" t="s">
        <v>206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174</v>
      </c>
      <c r="C49" s="47"/>
      <c r="D49" s="46" t="s">
        <v>207</v>
      </c>
      <c r="E49" s="46" t="s">
        <v>208</v>
      </c>
      <c r="F49" s="38" t="s">
        <v>102</v>
      </c>
      <c r="G49" s="46" t="s">
        <v>33</v>
      </c>
      <c r="H49" s="48"/>
      <c r="I49" s="49"/>
      <c r="J49" s="49"/>
      <c r="K49" s="49"/>
      <c r="L49" s="49"/>
      <c r="M49" s="49">
        <v>2</v>
      </c>
      <c r="N49" s="49" t="str">
        <f>SUM(I49:M49)</f>
        <v>0</v>
      </c>
      <c r="O49" s="50"/>
      <c r="P49" s="49">
        <v>450</v>
      </c>
      <c r="Q49" s="49"/>
      <c r="R49" s="49"/>
      <c r="S49" s="38" t="s">
        <v>177</v>
      </c>
      <c r="T49" s="38" t="s">
        <v>178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209</v>
      </c>
      <c r="C50" s="51">
        <v>6320</v>
      </c>
      <c r="D50" s="46" t="s">
        <v>210</v>
      </c>
      <c r="E50" s="46" t="s">
        <v>211</v>
      </c>
      <c r="F50" s="38" t="s">
        <v>102</v>
      </c>
      <c r="G50" s="46" t="s">
        <v>55</v>
      </c>
      <c r="H50" s="48"/>
      <c r="I50" s="49"/>
      <c r="J50" s="49"/>
      <c r="K50" s="49">
        <v>2</v>
      </c>
      <c r="L50" s="49"/>
      <c r="M50" s="49"/>
      <c r="N50" s="49" t="str">
        <f>SUM(I50:M50)</f>
        <v>0</v>
      </c>
      <c r="O50" s="50"/>
      <c r="P50" s="49">
        <v>400</v>
      </c>
      <c r="Q50" s="49"/>
      <c r="R50" s="49"/>
      <c r="S50" s="38"/>
      <c r="T50" s="38" t="s">
        <v>212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51</v>
      </c>
      <c r="C51" s="47">
        <v>4241</v>
      </c>
      <c r="D51" s="46" t="s">
        <v>213</v>
      </c>
      <c r="E51" s="46" t="s">
        <v>214</v>
      </c>
      <c r="F51" s="38" t="s">
        <v>83</v>
      </c>
      <c r="G51" s="46" t="s">
        <v>38</v>
      </c>
      <c r="H51" s="48"/>
      <c r="I51" s="49"/>
      <c r="J51" s="49"/>
      <c r="K51" s="49"/>
      <c r="L51" s="49">
        <v>1</v>
      </c>
      <c r="M51" s="49"/>
      <c r="N51" s="49" t="str">
        <f>SUM(I51:M51)</f>
        <v>0</v>
      </c>
      <c r="O51" s="50"/>
      <c r="P51" s="49">
        <v>230</v>
      </c>
      <c r="Q51" s="49"/>
      <c r="R51" s="49"/>
      <c r="S51" s="38"/>
      <c r="T51" s="38" t="s">
        <v>215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216</v>
      </c>
      <c r="C52" s="54">
        <v>5531</v>
      </c>
      <c r="D52" s="53" t="s">
        <v>217</v>
      </c>
      <c r="E52" s="53" t="s">
        <v>218</v>
      </c>
      <c r="F52" s="55" t="s">
        <v>102</v>
      </c>
      <c r="G52" s="53" t="s">
        <v>72</v>
      </c>
      <c r="H52" s="56"/>
      <c r="I52" s="57"/>
      <c r="J52" s="57">
        <v>2</v>
      </c>
      <c r="K52" s="57"/>
      <c r="L52" s="57"/>
      <c r="M52" s="57"/>
      <c r="N52" s="57" t="str">
        <f>SUM(I52:M52)</f>
        <v>0</v>
      </c>
      <c r="O52" s="58"/>
      <c r="P52" s="57"/>
      <c r="Q52" s="57">
        <v>0</v>
      </c>
      <c r="R52" s="57"/>
      <c r="S52" s="55"/>
      <c r="T52" s="55" t="s">
        <v>219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2">
        <v>48</v>
      </c>
      <c r="B53" s="53" t="s">
        <v>220</v>
      </c>
      <c r="C53" s="54">
        <v>1999</v>
      </c>
      <c r="D53" s="53" t="s">
        <v>221</v>
      </c>
      <c r="E53" s="53" t="s">
        <v>222</v>
      </c>
      <c r="F53" s="55" t="s">
        <v>43</v>
      </c>
      <c r="G53" s="53" t="s">
        <v>55</v>
      </c>
      <c r="H53" s="56"/>
      <c r="I53" s="57"/>
      <c r="J53" s="57"/>
      <c r="K53" s="57">
        <v>51</v>
      </c>
      <c r="L53" s="57"/>
      <c r="M53" s="57"/>
      <c r="N53" s="57" t="str">
        <f>SUM(I53:M53)</f>
        <v>0</v>
      </c>
      <c r="O53" s="58"/>
      <c r="P53" s="57"/>
      <c r="Q53" s="57">
        <v>5000</v>
      </c>
      <c r="R53" s="57"/>
      <c r="S53" s="55"/>
      <c r="T53" s="55" t="s">
        <v>223</v>
      </c>
      <c r="U53" s="55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224</v>
      </c>
      <c r="C54" s="51">
        <v>6741</v>
      </c>
      <c r="D54" s="46" t="s">
        <v>225</v>
      </c>
      <c r="E54" s="46" t="s">
        <v>226</v>
      </c>
      <c r="F54" s="38" t="s">
        <v>37</v>
      </c>
      <c r="G54" s="46" t="s">
        <v>38</v>
      </c>
      <c r="H54" s="48"/>
      <c r="I54" s="49"/>
      <c r="J54" s="49"/>
      <c r="K54" s="49">
        <v>2</v>
      </c>
      <c r="L54" s="49"/>
      <c r="M54" s="49"/>
      <c r="N54" s="49" t="str">
        <f>SUM(I54:M54)</f>
        <v>0</v>
      </c>
      <c r="O54" s="50"/>
      <c r="P54" s="49">
        <v>380</v>
      </c>
      <c r="Q54" s="49"/>
      <c r="R54" s="49"/>
      <c r="S54" s="38"/>
      <c r="T54" s="38" t="s">
        <v>227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51</v>
      </c>
      <c r="C55" s="51">
        <v>94923</v>
      </c>
      <c r="D55" s="46" t="s">
        <v>228</v>
      </c>
      <c r="E55" s="46" t="s">
        <v>229</v>
      </c>
      <c r="F55" s="38" t="s">
        <v>230</v>
      </c>
      <c r="G55" s="46" t="s">
        <v>33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370</v>
      </c>
      <c r="Q55" s="49"/>
      <c r="R55" s="49"/>
      <c r="S55" s="38"/>
      <c r="T55" s="38" t="s">
        <v>231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174</v>
      </c>
      <c r="C56" s="47"/>
      <c r="D56" s="46" t="s">
        <v>232</v>
      </c>
      <c r="E56" s="46" t="s">
        <v>233</v>
      </c>
      <c r="F56" s="38" t="s">
        <v>43</v>
      </c>
      <c r="G56" s="46" t="s">
        <v>33</v>
      </c>
      <c r="H56" s="48"/>
      <c r="I56" s="49"/>
      <c r="J56" s="49"/>
      <c r="K56" s="49"/>
      <c r="L56" s="49"/>
      <c r="M56" s="49">
        <v>2</v>
      </c>
      <c r="N56" s="49" t="str">
        <f>SUM(I56:M56)</f>
        <v>0</v>
      </c>
      <c r="O56" s="50"/>
      <c r="P56" s="49">
        <v>500</v>
      </c>
      <c r="Q56" s="49"/>
      <c r="R56" s="49"/>
      <c r="S56" s="38" t="s">
        <v>177</v>
      </c>
      <c r="T56" s="38" t="s">
        <v>178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234</v>
      </c>
      <c r="C57" s="51">
        <v>60184</v>
      </c>
      <c r="D57" s="46" t="s">
        <v>235</v>
      </c>
      <c r="E57" s="46" t="s">
        <v>236</v>
      </c>
      <c r="F57" s="38" t="s">
        <v>32</v>
      </c>
      <c r="G57" s="46" t="s">
        <v>72</v>
      </c>
      <c r="H57" s="48"/>
      <c r="I57" s="49"/>
      <c r="J57" s="49"/>
      <c r="K57" s="49"/>
      <c r="L57" s="49">
        <v>30</v>
      </c>
      <c r="M57" s="49"/>
      <c r="N57" s="49" t="str">
        <f>SUM(I57:M57)</f>
        <v>0</v>
      </c>
      <c r="O57" s="50"/>
      <c r="P57" s="49">
        <v>3300</v>
      </c>
      <c r="Q57" s="49"/>
      <c r="R57" s="49"/>
      <c r="S57" s="38"/>
      <c r="T57" s="38" t="s">
        <v>237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51</v>
      </c>
      <c r="C58" s="47">
        <v>2554</v>
      </c>
      <c r="D58" s="46" t="s">
        <v>238</v>
      </c>
      <c r="E58" s="46" t="s">
        <v>239</v>
      </c>
      <c r="F58" s="38" t="s">
        <v>32</v>
      </c>
      <c r="G58" s="46" t="s">
        <v>72</v>
      </c>
      <c r="H58" s="48"/>
      <c r="I58" s="49"/>
      <c r="J58" s="49"/>
      <c r="K58" s="49"/>
      <c r="L58" s="49">
        <v>3</v>
      </c>
      <c r="M58" s="49"/>
      <c r="N58" s="49" t="str">
        <f>SUM(I58:M58)</f>
        <v>0</v>
      </c>
      <c r="O58" s="50"/>
      <c r="P58" s="49">
        <v>540</v>
      </c>
      <c r="Q58" s="49"/>
      <c r="R58" s="49"/>
      <c r="S58" s="38"/>
      <c r="T58" s="38" t="s">
        <v>240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51</v>
      </c>
      <c r="C59" s="51">
        <v>94696</v>
      </c>
      <c r="D59" s="46" t="s">
        <v>241</v>
      </c>
      <c r="E59" s="46" t="s">
        <v>242</v>
      </c>
      <c r="F59" s="38" t="s">
        <v>243</v>
      </c>
      <c r="G59" s="46" t="s">
        <v>55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370</v>
      </c>
      <c r="Q59" s="49"/>
      <c r="R59" s="49"/>
      <c r="S59" s="38"/>
      <c r="T59" s="38" t="s">
        <v>244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245</v>
      </c>
      <c r="C60" s="47">
        <v>3381</v>
      </c>
      <c r="D60" s="46" t="s">
        <v>246</v>
      </c>
      <c r="E60" s="46" t="s">
        <v>247</v>
      </c>
      <c r="F60" s="38" t="s">
        <v>32</v>
      </c>
      <c r="G60" s="46" t="s">
        <v>33</v>
      </c>
      <c r="H60" s="48"/>
      <c r="I60" s="49"/>
      <c r="J60" s="49">
        <v>3</v>
      </c>
      <c r="K60" s="49"/>
      <c r="L60" s="49"/>
      <c r="M60" s="49"/>
      <c r="N60" s="49" t="str">
        <f>SUM(I60:M60)</f>
        <v>0</v>
      </c>
      <c r="O60" s="50"/>
      <c r="P60" s="49">
        <v>735</v>
      </c>
      <c r="Q60" s="49"/>
      <c r="R60" s="49"/>
      <c r="S60" s="38"/>
      <c r="T60" s="38" t="s">
        <v>248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249</v>
      </c>
      <c r="C61" s="47">
        <v>3750</v>
      </c>
      <c r="D61" s="46" t="s">
        <v>250</v>
      </c>
      <c r="E61" s="46" t="s">
        <v>251</v>
      </c>
      <c r="F61" s="38" t="s">
        <v>252</v>
      </c>
      <c r="G61" s="46" t="s">
        <v>38</v>
      </c>
      <c r="H61" s="48"/>
      <c r="I61" s="49"/>
      <c r="J61" s="49"/>
      <c r="K61" s="49">
        <v>3</v>
      </c>
      <c r="L61" s="49"/>
      <c r="M61" s="49"/>
      <c r="N61" s="49" t="str">
        <f>SUM(I61:M61)</f>
        <v>0</v>
      </c>
      <c r="O61" s="50"/>
      <c r="P61" s="49">
        <v>3200</v>
      </c>
      <c r="Q61" s="49"/>
      <c r="R61" s="49"/>
      <c r="S61" s="38"/>
      <c r="T61" s="38" t="s">
        <v>253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2">
        <v>57</v>
      </c>
      <c r="B62" s="53" t="s">
        <v>254</v>
      </c>
      <c r="C62" s="54">
        <v>5178</v>
      </c>
      <c r="D62" s="53" t="s">
        <v>255</v>
      </c>
      <c r="E62" s="53" t="s">
        <v>256</v>
      </c>
      <c r="F62" s="55" t="s">
        <v>257</v>
      </c>
      <c r="G62" s="53" t="s">
        <v>258</v>
      </c>
      <c r="H62" s="56"/>
      <c r="I62" s="57"/>
      <c r="J62" s="57"/>
      <c r="K62" s="57">
        <v>62</v>
      </c>
      <c r="L62" s="57"/>
      <c r="M62" s="57"/>
      <c r="N62" s="57" t="str">
        <f>SUM(I62:M62)</f>
        <v>0</v>
      </c>
      <c r="O62" s="58">
        <v>73</v>
      </c>
      <c r="P62" s="57">
        <v>3100</v>
      </c>
      <c r="Q62" s="57"/>
      <c r="R62" s="57"/>
      <c r="S62" s="55"/>
      <c r="T62" s="55" t="s">
        <v>259</v>
      </c>
      <c r="U62" s="5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