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<sst xmlns="http://schemas.openxmlformats.org/spreadsheetml/2006/main" uniqueCount="230">
  <si>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</si>
  <si>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</si>
  <si>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</si>
  <si>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</si>
  <si>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</si>
  <si>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</si>
  <si>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</si>
  <si>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</si>
  <si>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</si>
  <si>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</si>
  <si>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</si>
  <si>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</si>
  <si>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</si>
  <si>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</si>
  <si>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</si>
  <si>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</si>
  <si>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</si>
  <si>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</si>
  <si>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</si>
  <si>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</si>
  <si>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</si>
  <si>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</si>
  <si>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</si>
  <si>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</si>
  <si>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</si>
  <si>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</si>
  <si>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</si>
  <si>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</si>
  <si>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</si>
  <si>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№6886</t>
  </si>
  <si>
    <t>СПб, ул. Яхтенная д. 30</t>
  </si>
  <si>
    <t>к4, кв.96, 8-921-567-07-61</t>
  </si>
  <si>
    <t>13:00-15:00</t>
  </si>
  <si>
    <t>Тимур</t>
  </si>
  <si>
    <t>Водоносов</t>
  </si>
  <si>
    <t>г. Пушкин, СПб, Ленинградская д. 85/12</t>
  </si>
  <si>
    <t>кв. 133, 8911-810-54-23</t>
  </si>
  <si>
    <t>10:00-13:00</t>
  </si>
  <si>
    <t>Фахри</t>
  </si>
  <si>
    <t>КАК МОЖНО РАНЬШЕ созвон за 30 минут,быть вежливым клиент трудный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</si>
  <si>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</si>
  <si>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</si>
  <si>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</si>
  <si>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</t>
  </si>
  <si>
    <t>Сарибекова Любовь Владимирона</t>
  </si>
  <si>
    <t>г. Колпино, Трудящихся д. 25</t>
  </si>
  <si>
    <t>кв 197, 8-921-883-65-80, 481-62-83</t>
  </si>
  <si>
    <t>12:00-16:00</t>
  </si>
  <si>
    <t>c 12 не раньше (у врача будет). ЧИСТЫЕ БУТЫЛИ!!!!!ГРЯЗНЫЕ И ОБШАРПАННЫЕ БУТЫЛИ НЕ ПРИМУТ</t>
  </si>
  <si>
    <t>ЛинПром Трейд (бывш ЛинПром)</t>
  </si>
  <si>
    <t>СПб, пр. Непокоренных д. 10к1</t>
  </si>
  <si>
    <t>кв.52, 8-921-904-40-32</t>
  </si>
  <si>
    <t>10:00-18:00</t>
  </si>
  <si>
    <t>Дмитрий Н.</t>
  </si>
  <si>
    <t>с ндс СОЗВОН за 1,5-2 часа чтобы успел родъехать</t>
  </si>
  <si>
    <t>СПб, пр. Медиков д. 10к2</t>
  </si>
  <si>
    <t>кв 63 8-911-918-97-34</t>
  </si>
  <si>
    <t>10:00-15:00</t>
  </si>
  <si>
    <t>!!!ЗАБРАТЬ ВСЮ ТАРУ СОЗВОН. оплатили на сайте 30/06</t>
  </si>
  <si>
    <t>СПб, Московский проспект, д. 176</t>
  </si>
  <si>
    <t>Въезд с Благодатной, кв. 13, 3й этаж,  8-931-960-45-30</t>
  </si>
  <si>
    <t>Иван П.</t>
  </si>
  <si>
    <t>созвон.если совсем не алё звонить на номер 8-931-297-68-34. как можно раньше.</t>
  </si>
  <si>
    <t>г. Коммунар, СПб, ул. переулок Молодежный д. 6</t>
  </si>
  <si>
    <t>частный дом, 8-911-905-44-35</t>
  </si>
  <si>
    <t>10:00-17:00</t>
  </si>
  <si>
    <t>созвон .</t>
  </si>
  <si>
    <t>БИГ МАРИН  (ИП НАДОБНИКОВ)</t>
  </si>
  <si>
    <t>СПб, ул. Большая Морская д. 53/8</t>
  </si>
  <si>
    <t>лит А, пом. 2Н, 315-86-40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</si>
  <si>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</si>
  <si>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</si>
  <si>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</si>
  <si>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</si>
  <si>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</si>
  <si>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Клиент  №6541</t>
  </si>
  <si>
    <t>СПб, ул. Днепропетровская д. 7</t>
  </si>
  <si>
    <t>8-921-877-07-44</t>
  </si>
  <si>
    <t>09:00-12:00</t>
  </si>
  <si>
    <t xml:space="preserve">1 - ЧЕК (всегда)
 </t>
  </si>
  <si>
    <t>СОЗВОН - сориентируют как найти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</si>
  <si>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</si>
  <si>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</si>
  <si>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</si>
  <si>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Клиент  №6471</t>
  </si>
  <si>
    <t>поселок Мурино, бульвар Менделеева д. 4</t>
  </si>
  <si>
    <t>кв. 135, 13й этаж, 8-911-171-60-16</t>
  </si>
  <si>
    <t>18:00-21:00</t>
  </si>
  <si>
    <t xml:space="preserve">1 - Помпа СТАНДАРТ
 </t>
  </si>
  <si>
    <t>с 18. Пакет Стартовый (2 бут+ помпа за 200р + 1 бут за 190, всего 390р к оплате)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</si>
  <si>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</si>
  <si>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</si>
  <si>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</si>
  <si>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</si>
  <si>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</si>
  <si>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</si>
  <si>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</si>
  <si>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</si>
  <si>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</t>
  </si>
  <si>
    <t>Клиент№4983</t>
  </si>
  <si>
    <t>СПб, пр. Космонавтов д. 29к2</t>
  </si>
  <si>
    <t>кв 48, 2 этаж без лифта, 8-911-216-91-14, 8-904-510-65-50</t>
  </si>
  <si>
    <t>10:00-14:00</t>
  </si>
  <si>
    <t>созвон за полчаса,чтобы были на месте
Мы БЫЛИ должны 180р</t>
  </si>
  <si>
    <t>СПб, Спасский переулок д.7</t>
  </si>
  <si>
    <t>кафе Чуланчик 572-64-54</t>
  </si>
  <si>
    <t>Делать чек всегда.
с 11! .8-965-017-71-67</t>
  </si>
  <si>
    <t>Клиент №6599</t>
  </si>
  <si>
    <t>СПб, ул. Политехническая д. 32</t>
  </si>
  <si>
    <t>8-928-015-43-15 Саид Царноев</t>
  </si>
  <si>
    <t>это территория больницы- въезд, потом 11 корпус . ЗАБРАТЬ ПУСТЫЕ БУТ (4шт)- созвон встретят</t>
  </si>
  <si>
    <t>Клиент №6280</t>
  </si>
  <si>
    <t>СПб, Шлиссельбургский пр. д. 3-7</t>
  </si>
  <si>
    <t>БЦ Эврика, второй этаж, каб. 98, 425-12-75</t>
  </si>
  <si>
    <t>до 17 работают, созвон.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</si>
  <si>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</si>
  <si>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</si>
  <si>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</si>
  <si>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</si>
  <si>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Клиент№4231</t>
  </si>
  <si>
    <t>г. Колпино, СПб, Заводской пр. д. 30</t>
  </si>
  <si>
    <t>кв. 88, 8-921-973-42-32, 8-921-759-74-42</t>
  </si>
  <si>
    <t>созвон</t>
  </si>
  <si>
    <t>ИНВЕСТСТРОЙ</t>
  </si>
  <si>
    <t>СПБ, ул. 11-я красноармейская, д.18/20</t>
  </si>
  <si>
    <t>8-921-784-02-46</t>
  </si>
  <si>
    <t>договор</t>
  </si>
  <si>
    <t>СПб, Дачный пр., д.30</t>
  </si>
  <si>
    <t>к1, кв2, 8-977-497-82-06</t>
  </si>
  <si>
    <t>17:00-20:0</t>
  </si>
  <si>
    <t>возить в указанное время или  штраф. о</t>
  </si>
  <si>
    <t>Клиент№6885</t>
  </si>
  <si>
    <t>СПб, пр. Обуховской Обороны, д. 195</t>
  </si>
  <si>
    <t>кв. 16, 4й этаж, лифт есть, 8-952-377-67-14</t>
  </si>
  <si>
    <t>СОЗВОН ЗА ЧАС!! 8-999-518-19-66 ЗВОНИТЬ НА ЭТОТ НОМЕР. СКАЗАТЬ ДАННЫЕ КАРТЫ - переведут</t>
  </si>
  <si>
    <t>Клиент №6522</t>
  </si>
  <si>
    <t>СПб, ул Декабристов д. 37</t>
  </si>
  <si>
    <t>8-952-372-50-49, справа от магазина арка, код *2555#, прямо - ещё одна арка - справа черная дверь</t>
  </si>
  <si>
    <t>Пакет Стартовый</t>
  </si>
  <si>
    <t>водономика</t>
  </si>
  <si>
    <t>СПб, Горелово, ул. Светлая д.30</t>
  </si>
  <si>
    <t>частный дом, 8-960-259-99-02.</t>
  </si>
  <si>
    <t>Клиент№6460</t>
  </si>
  <si>
    <t>Красное Село ул. Уланская д. 3</t>
  </si>
  <si>
    <t>кв. 147, 1й этаж, 8-981-105-62-65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</si>
  <si>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</si>
  <si>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</si>
  <si>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</si>
  <si>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</si>
  <si>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г. Ломоносов, СПб, ул. Петербургская д 2/10</t>
  </si>
  <si>
    <t>аптека, 8-952-364-92-47</t>
  </si>
  <si>
    <t>12:00-17:00</t>
  </si>
  <si>
    <t>ОБЯЗАТЕЛЕН СОЗВОН.</t>
  </si>
  <si>
    <t>Шушары, Новгородский проспект, д.8</t>
  </si>
  <si>
    <t>кв.77 (домофон пока не подключен), 8-911-911-18-05 Анатолий</t>
  </si>
  <si>
    <t>Созвон - домофон не работает.НЕ ОСТАВЛЯТЬ воду у дверей! Забрать 6 пустых бут</t>
  </si>
  <si>
    <t>АБГРУПП страхование</t>
  </si>
  <si>
    <t>СПб, Антонова-Овсеенко д. 5к1</t>
  </si>
  <si>
    <t>офис страхования, 407-31-94</t>
  </si>
  <si>
    <t>10:00-19:00</t>
  </si>
  <si>
    <t xml:space="preserve">200 - Стаканчики для питьевой воды
 3 - Вода Vilae 19л
 </t>
  </si>
  <si>
    <t>от Самсона, подписать доки</t>
  </si>
  <si>
    <t>РАЗОВЫЙ (от Самсона)</t>
  </si>
  <si>
    <t>СПб, ул. Партизана Германа д. 14/117</t>
  </si>
  <si>
    <t>кв. 393, 8-921-422-48-44</t>
  </si>
  <si>
    <t xml:space="preserve">2 - Вода Vilae 19л
 </t>
  </si>
  <si>
    <t>Клиент  №6351</t>
  </si>
  <si>
    <t>СПб, г. Колпино, ул. Анисимова д. 2</t>
  </si>
  <si>
    <t>кв. 143,  6й этаж,  8-911-971-19-21</t>
  </si>
  <si>
    <t>Пакет Стартовый.</t>
  </si>
  <si>
    <t>Клиент №6692</t>
  </si>
  <si>
    <t>СПб, ул. Галстяна, д. 1</t>
  </si>
  <si>
    <t>кв. 521, 16 этаж, 8-921-771-11-08</t>
  </si>
  <si>
    <t>ИЛИ 5-Я ПРЕДПОРТОВАЯ Д.2</t>
  </si>
  <si>
    <t>Клиент №6848</t>
  </si>
  <si>
    <t>СПб, Ленинский пр. д . 84</t>
  </si>
  <si>
    <t>Студия фитнеса, 8-991-025-50-64</t>
  </si>
  <si>
    <t xml:space="preserve">1 - Кулер напольный б/у
 </t>
  </si>
  <si>
    <t>от Димы М., кулер б/у чищенный. ОПЛАТЯТ НА КАРТУ МИТЕ</t>
  </si>
  <si>
    <t>Клиент№6589</t>
  </si>
  <si>
    <t>СПб, ул. Бухарестская д. 130к1</t>
  </si>
  <si>
    <t>кв. 149 8-981-172-53-20 Анастасия</t>
  </si>
  <si>
    <t>16:00-20:00</t>
  </si>
  <si>
    <t>забрать 2 пустые бут</t>
  </si>
  <si>
    <t>Клиент №6303</t>
  </si>
  <si>
    <t>Спб, ул. Верейская д. 35</t>
  </si>
  <si>
    <t>8-904-510-89-30 сфера фото</t>
  </si>
  <si>
    <t>Клиент  №6530</t>
  </si>
  <si>
    <t>СПб, ул. Есенина д. 32к1</t>
  </si>
  <si>
    <t>кв. 146, 8й этаж, 8-964-378-65-75</t>
  </si>
  <si>
    <t>15:00-18:00</t>
  </si>
  <si>
    <t>по возможности в этот промежуток (маленький ребёнок). СОЗВОН за час.</t>
  </si>
  <si>
    <t>ИП Ельчин</t>
  </si>
  <si>
    <t>СПб,Балканская пл. д. 5к5</t>
  </si>
  <si>
    <t>Балканский FM NEW , магазин  FORMAN</t>
  </si>
  <si>
    <t>10:00-20:00</t>
  </si>
  <si>
    <t>Заезд на пешеходную улицу. Подъезжать прямо ко входу магазина. В доках указывать Договор №138 от 04.06.2019</t>
  </si>
  <si>
    <t>СПб, ул Савушкина д.124к1</t>
  </si>
  <si>
    <t>кв. 270, 4й этаж, лифт есть, 8-921-882-82-51</t>
  </si>
  <si>
    <t>13:00-18:00</t>
  </si>
  <si>
    <t>слзвон, помпа  б/п</t>
  </si>
  <si>
    <t>Клиент  №6186</t>
  </si>
  <si>
    <t>СПб, ул Типанова д. 25к1</t>
  </si>
  <si>
    <t>кв. 35, 8-911-394-56-43</t>
  </si>
  <si>
    <t>с 18! Пакет Стартовый</t>
  </si>
  <si>
    <t>Клиент №6450</t>
  </si>
  <si>
    <t>СПб, Михаила Дудина д.23</t>
  </si>
  <si>
    <t>к1, 4 парадная, 645, кв.832, 8-981-862-12-90</t>
  </si>
  <si>
    <t>Клиент №6378</t>
  </si>
  <si>
    <t>СПб ул. Фёдора Абрамова д. 8</t>
  </si>
  <si>
    <t>4 парадная 8-911-244-95-74</t>
  </si>
  <si>
    <t>11:00-14:00</t>
  </si>
  <si>
    <t>с помпой</t>
  </si>
  <si>
    <t>Клиент №6008</t>
  </si>
  <si>
    <t>СПб, ул. Валерия Гаврилина д. 3</t>
  </si>
  <si>
    <t>к1, 2 парадная, кв.357, 8-960-239-50-47</t>
  </si>
  <si>
    <t>12:00-14:00</t>
  </si>
  <si>
    <t>1 бесплатно 1 бутыль протекла</t>
  </si>
  <si>
    <t>Клиент №6026</t>
  </si>
  <si>
    <t>СПб, СПб, Всеволожский район, посёлок Мурино, ул. Шувалова, д. 7</t>
  </si>
  <si>
    <t>кв.528,  8-981-846-78-91</t>
  </si>
  <si>
    <t>16:00-21:00</t>
  </si>
  <si>
    <t>Водономика</t>
  </si>
  <si>
    <t>СПб, посёлок Мурино, Охтинская аллея д.10</t>
  </si>
  <si>
    <t>к1, кв.381, 8-911-258-95-21</t>
  </si>
  <si>
    <t>15:00-19:00</t>
  </si>
  <si>
    <t>Клиент №6197</t>
  </si>
  <si>
    <t>СПб, ул. Фёдора Абрамова д. 8</t>
  </si>
  <si>
    <t>кв.2725, 8-950-009-97-15</t>
  </si>
  <si>
    <t>17:00-21:00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</si>
</sst>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2" sqref="C5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6886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4091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1888</v>
      </c>
      <c r="D8" s="46" t="s">
        <v>41</v>
      </c>
      <c r="E8" s="46" t="s">
        <v>42</v>
      </c>
      <c r="F8" s="38" t="s">
        <v>37</v>
      </c>
      <c r="G8" s="46" t="s">
        <v>38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1420</v>
      </c>
      <c r="D9" s="46" t="s">
        <v>45</v>
      </c>
      <c r="E9" s="46" t="s">
        <v>46</v>
      </c>
      <c r="F9" s="38" t="s">
        <v>47</v>
      </c>
      <c r="G9" s="46" t="s">
        <v>38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4">
        <v>3640</v>
      </c>
      <c r="D10" s="53" t="s">
        <v>50</v>
      </c>
      <c r="E10" s="53" t="s">
        <v>51</v>
      </c>
      <c r="F10" s="55" t="s">
        <v>52</v>
      </c>
      <c r="G10" s="53" t="s">
        <v>53</v>
      </c>
      <c r="H10" s="56"/>
      <c r="I10" s="57"/>
      <c r="J10" s="57"/>
      <c r="K10" s="57">
        <v>2</v>
      </c>
      <c r="L10" s="57"/>
      <c r="M10" s="57"/>
      <c r="N10" s="57" t="str">
        <f>SUM(I10:M10)</f>
        <v>0</v>
      </c>
      <c r="O10" s="58"/>
      <c r="P10" s="57"/>
      <c r="Q10" s="57">
        <v>380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92845</v>
      </c>
      <c r="D11" s="46" t="s">
        <v>55</v>
      </c>
      <c r="E11" s="46" t="s">
        <v>56</v>
      </c>
      <c r="F11" s="38" t="s">
        <v>57</v>
      </c>
      <c r="G11" s="46" t="s">
        <v>53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1408</v>
      </c>
      <c r="D12" s="46" t="s">
        <v>59</v>
      </c>
      <c r="E12" s="46" t="s">
        <v>60</v>
      </c>
      <c r="F12" s="38" t="s">
        <v>37</v>
      </c>
      <c r="G12" s="46" t="s">
        <v>61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47">
        <v>94930</v>
      </c>
      <c r="D13" s="46" t="s">
        <v>63</v>
      </c>
      <c r="E13" s="46" t="s">
        <v>64</v>
      </c>
      <c r="F13" s="38" t="s">
        <v>65</v>
      </c>
      <c r="G13" s="46" t="s">
        <v>38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4929</v>
      </c>
      <c r="D14" s="53" t="s">
        <v>68</v>
      </c>
      <c r="E14" s="53" t="s">
        <v>69</v>
      </c>
      <c r="F14" s="55" t="s">
        <v>65</v>
      </c>
      <c r="G14" s="53" t="s">
        <v>33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1350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4">
        <v>687</v>
      </c>
      <c r="D15" s="53" t="s">
        <v>71</v>
      </c>
      <c r="E15" s="53" t="s">
        <v>72</v>
      </c>
      <c r="F15" s="55" t="s">
        <v>73</v>
      </c>
      <c r="G15" s="53" t="s">
        <v>53</v>
      </c>
      <c r="H15" s="56"/>
      <c r="I15" s="57"/>
      <c r="J15" s="57"/>
      <c r="K15" s="57">
        <v>6</v>
      </c>
      <c r="L15" s="57"/>
      <c r="M15" s="57"/>
      <c r="N15" s="57" t="str">
        <f>SUM(I15:M15)</f>
        <v>0</v>
      </c>
      <c r="O15" s="58"/>
      <c r="P15" s="57"/>
      <c r="Q15" s="57">
        <v>960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51">
        <v>6541</v>
      </c>
      <c r="D16" s="46" t="s">
        <v>76</v>
      </c>
      <c r="E16" s="46" t="s">
        <v>77</v>
      </c>
      <c r="F16" s="38" t="s">
        <v>78</v>
      </c>
      <c r="G16" s="46" t="s">
        <v>33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900</v>
      </c>
      <c r="Q16" s="49"/>
      <c r="R16" s="49"/>
      <c r="S16" s="38" t="s">
        <v>79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4594</v>
      </c>
      <c r="D17" s="46" t="s">
        <v>81</v>
      </c>
      <c r="E17" s="46" t="s">
        <v>82</v>
      </c>
      <c r="F17" s="38" t="s">
        <v>37</v>
      </c>
      <c r="G17" s="46" t="s">
        <v>53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6471</v>
      </c>
      <c r="D18" s="46" t="s">
        <v>85</v>
      </c>
      <c r="E18" s="46" t="s">
        <v>86</v>
      </c>
      <c r="F18" s="38" t="s">
        <v>87</v>
      </c>
      <c r="G18" s="46" t="s">
        <v>53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390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4038</v>
      </c>
      <c r="D19" s="46" t="s">
        <v>91</v>
      </c>
      <c r="E19" s="46" t="s">
        <v>92</v>
      </c>
      <c r="F19" s="38" t="s">
        <v>37</v>
      </c>
      <c r="G19" s="46" t="s">
        <v>38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400</v>
      </c>
      <c r="Q19" s="49"/>
      <c r="R19" s="49">
        <v>20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4908</v>
      </c>
      <c r="D20" s="46" t="s">
        <v>95</v>
      </c>
      <c r="E20" s="46" t="s">
        <v>96</v>
      </c>
      <c r="F20" s="38" t="s">
        <v>97</v>
      </c>
      <c r="G20" s="46" t="s">
        <v>38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4983</v>
      </c>
      <c r="D21" s="46" t="s">
        <v>100</v>
      </c>
      <c r="E21" s="46" t="s">
        <v>101</v>
      </c>
      <c r="F21" s="38" t="s">
        <v>102</v>
      </c>
      <c r="G21" s="46" t="s">
        <v>61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640</v>
      </c>
      <c r="Q21" s="49"/>
      <c r="R21" s="49">
        <v>0</v>
      </c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34</v>
      </c>
      <c r="C22" s="47">
        <v>92789</v>
      </c>
      <c r="D22" s="46" t="s">
        <v>104</v>
      </c>
      <c r="E22" s="46" t="s">
        <v>105</v>
      </c>
      <c r="F22" s="38" t="s">
        <v>97</v>
      </c>
      <c r="G22" s="46" t="s">
        <v>33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 t="s">
        <v>79</v>
      </c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51">
        <v>6599</v>
      </c>
      <c r="D23" s="46" t="s">
        <v>108</v>
      </c>
      <c r="E23" s="46" t="s">
        <v>109</v>
      </c>
      <c r="F23" s="38" t="s">
        <v>65</v>
      </c>
      <c r="G23" s="46" t="s">
        <v>53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51">
        <v>6280</v>
      </c>
      <c r="D24" s="46" t="s">
        <v>112</v>
      </c>
      <c r="E24" s="46" t="s">
        <v>113</v>
      </c>
      <c r="F24" s="38" t="s">
        <v>65</v>
      </c>
      <c r="G24" s="46" t="s">
        <v>38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900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115</v>
      </c>
      <c r="C25" s="54">
        <v>94738</v>
      </c>
      <c r="D25" s="53" t="s">
        <v>116</v>
      </c>
      <c r="E25" s="53" t="s">
        <v>117</v>
      </c>
      <c r="F25" s="55" t="s">
        <v>37</v>
      </c>
      <c r="G25" s="53" t="s">
        <v>33</v>
      </c>
      <c r="H25" s="56"/>
      <c r="I25" s="57"/>
      <c r="J25" s="57"/>
      <c r="K25" s="57"/>
      <c r="L25" s="57">
        <v>20</v>
      </c>
      <c r="M25" s="57"/>
      <c r="N25" s="57" t="str">
        <f>SUM(I25:M25)</f>
        <v>0</v>
      </c>
      <c r="O25" s="58"/>
      <c r="P25" s="57"/>
      <c r="Q25" s="57">
        <v>2800</v>
      </c>
      <c r="R25" s="57"/>
      <c r="S25" s="55"/>
      <c r="T25" s="55" t="s">
        <v>118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4231</v>
      </c>
      <c r="D26" s="46" t="s">
        <v>120</v>
      </c>
      <c r="E26" s="46" t="s">
        <v>121</v>
      </c>
      <c r="F26" s="38" t="s">
        <v>57</v>
      </c>
      <c r="G26" s="46" t="s">
        <v>38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123</v>
      </c>
      <c r="C27" s="59">
        <v>60215</v>
      </c>
      <c r="D27" s="53" t="s">
        <v>124</v>
      </c>
      <c r="E27" s="53" t="s">
        <v>125</v>
      </c>
      <c r="F27" s="55" t="s">
        <v>37</v>
      </c>
      <c r="G27" s="53" t="s">
        <v>61</v>
      </c>
      <c r="H27" s="56"/>
      <c r="I27" s="57"/>
      <c r="J27" s="57"/>
      <c r="K27" s="57"/>
      <c r="L27" s="57">
        <v>4</v>
      </c>
      <c r="M27" s="57"/>
      <c r="N27" s="57" t="str">
        <f>SUM(I27:M27)</f>
        <v>0</v>
      </c>
      <c r="O27" s="58"/>
      <c r="P27" s="57"/>
      <c r="Q27" s="57">
        <v>440</v>
      </c>
      <c r="R27" s="57"/>
      <c r="S27" s="55" t="s">
        <v>88</v>
      </c>
      <c r="T27" s="55" t="s">
        <v>126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34</v>
      </c>
      <c r="C28" s="51">
        <v>4864</v>
      </c>
      <c r="D28" s="46" t="s">
        <v>127</v>
      </c>
      <c r="E28" s="46" t="s">
        <v>128</v>
      </c>
      <c r="F28" s="38" t="s">
        <v>129</v>
      </c>
      <c r="G28" s="46" t="s">
        <v>61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51">
        <v>6885</v>
      </c>
      <c r="D29" s="46" t="s">
        <v>132</v>
      </c>
      <c r="E29" s="46" t="s">
        <v>133</v>
      </c>
      <c r="F29" s="38" t="s">
        <v>65</v>
      </c>
      <c r="G29" s="46" t="s">
        <v>38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735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51">
        <v>6522</v>
      </c>
      <c r="D30" s="46" t="s">
        <v>136</v>
      </c>
      <c r="E30" s="46" t="s">
        <v>137</v>
      </c>
      <c r="F30" s="38" t="s">
        <v>37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200</v>
      </c>
      <c r="Q30" s="49"/>
      <c r="R30" s="49"/>
      <c r="S30" s="38" t="s">
        <v>88</v>
      </c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51">
        <v>60211</v>
      </c>
      <c r="D31" s="46" t="s">
        <v>140</v>
      </c>
      <c r="E31" s="46" t="s">
        <v>141</v>
      </c>
      <c r="F31" s="38" t="s">
        <v>65</v>
      </c>
      <c r="G31" s="46" t="s">
        <v>61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1100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0">
        <v>27</v>
      </c>
      <c r="B32" s="61" t="s">
        <v>142</v>
      </c>
      <c r="C32" s="51">
        <v>6460</v>
      </c>
      <c r="D32" s="61" t="s">
        <v>143</v>
      </c>
      <c r="E32" s="61" t="s">
        <v>144</v>
      </c>
      <c r="F32" s="62" t="s">
        <v>102</v>
      </c>
      <c r="G32" s="61" t="s">
        <v>61</v>
      </c>
      <c r="H32" s="63"/>
      <c r="I32" s="64"/>
      <c r="J32" s="64"/>
      <c r="K32" s="64">
        <v>2</v>
      </c>
      <c r="L32" s="64"/>
      <c r="M32" s="64"/>
      <c r="N32" s="64" t="str">
        <f>SUM(I32:M32)</f>
        <v>0</v>
      </c>
      <c r="O32" s="65"/>
      <c r="P32" s="64">
        <v>380</v>
      </c>
      <c r="Q32" s="64"/>
      <c r="R32" s="64"/>
      <c r="S32" s="62"/>
      <c r="T32" s="62" t="s">
        <v>122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391</v>
      </c>
      <c r="D33" s="46" t="s">
        <v>146</v>
      </c>
      <c r="E33" s="46" t="s">
        <v>147</v>
      </c>
      <c r="F33" s="38" t="s">
        <v>65</v>
      </c>
      <c r="G33" s="46" t="s">
        <v>53</v>
      </c>
      <c r="H33" s="48"/>
      <c r="I33" s="49"/>
      <c r="J33" s="49">
        <v>7</v>
      </c>
      <c r="K33" s="49"/>
      <c r="L33" s="49"/>
      <c r="M33" s="49"/>
      <c r="N33" s="49" t="str">
        <f>SUM(I33:M33)</f>
        <v>0</v>
      </c>
      <c r="O33" s="50"/>
      <c r="P33" s="49">
        <v>1435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34</v>
      </c>
      <c r="C34" s="47">
        <v>2027</v>
      </c>
      <c r="D34" s="46" t="s">
        <v>149</v>
      </c>
      <c r="E34" s="46" t="s">
        <v>150</v>
      </c>
      <c r="F34" s="38" t="s">
        <v>151</v>
      </c>
      <c r="G34" s="46" t="s">
        <v>61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34</v>
      </c>
      <c r="C35" s="51">
        <v>94545</v>
      </c>
      <c r="D35" s="46" t="s">
        <v>153</v>
      </c>
      <c r="E35" s="46" t="s">
        <v>154</v>
      </c>
      <c r="F35" s="38" t="s">
        <v>37</v>
      </c>
      <c r="G35" s="46" t="s">
        <v>38</v>
      </c>
      <c r="H35" s="48"/>
      <c r="I35" s="49"/>
      <c r="J35" s="49">
        <v>1</v>
      </c>
      <c r="K35" s="49"/>
      <c r="L35" s="49">
        <v>2</v>
      </c>
      <c r="M35" s="49"/>
      <c r="N35" s="49" t="str">
        <f>SUM(I35:M35)</f>
        <v>0</v>
      </c>
      <c r="O35" s="50"/>
      <c r="P35" s="49">
        <v>615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/>
      <c r="D36" s="46" t="s">
        <v>157</v>
      </c>
      <c r="E36" s="46" t="s">
        <v>158</v>
      </c>
      <c r="F36" s="38" t="s">
        <v>159</v>
      </c>
      <c r="G36" s="46" t="s">
        <v>38</v>
      </c>
      <c r="H36" s="48"/>
      <c r="I36" s="49"/>
      <c r="J36" s="49"/>
      <c r="K36" s="49"/>
      <c r="L36" s="49"/>
      <c r="M36" s="49">
        <v>3</v>
      </c>
      <c r="N36" s="49" t="str">
        <f>SUM(I36:M36)</f>
        <v>0</v>
      </c>
      <c r="O36" s="50"/>
      <c r="P36" s="49"/>
      <c r="Q36" s="49">
        <v>0</v>
      </c>
      <c r="R36" s="49"/>
      <c r="S36" s="38" t="s">
        <v>160</v>
      </c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/>
      <c r="D37" s="46" t="s">
        <v>163</v>
      </c>
      <c r="E37" s="46" t="s">
        <v>164</v>
      </c>
      <c r="F37" s="38" t="s">
        <v>37</v>
      </c>
      <c r="G37" s="46" t="s">
        <v>61</v>
      </c>
      <c r="H37" s="48"/>
      <c r="I37" s="49"/>
      <c r="J37" s="49"/>
      <c r="K37" s="49"/>
      <c r="L37" s="49"/>
      <c r="M37" s="49">
        <v>2</v>
      </c>
      <c r="N37" s="49" t="str">
        <f>SUM(I37:M37)</f>
        <v>0</v>
      </c>
      <c r="O37" s="50"/>
      <c r="P37" s="49">
        <v>500</v>
      </c>
      <c r="Q37" s="49"/>
      <c r="R37" s="49"/>
      <c r="S37" s="38" t="s">
        <v>165</v>
      </c>
      <c r="T37" s="38" t="s">
        <v>122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51">
        <v>6351</v>
      </c>
      <c r="D38" s="46" t="s">
        <v>167</v>
      </c>
      <c r="E38" s="46" t="s">
        <v>168</v>
      </c>
      <c r="F38" s="38" t="s">
        <v>102</v>
      </c>
      <c r="G38" s="46" t="s">
        <v>38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200</v>
      </c>
      <c r="Q38" s="49"/>
      <c r="R38" s="49"/>
      <c r="S38" s="38" t="s">
        <v>88</v>
      </c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170</v>
      </c>
      <c r="C39" s="51">
        <v>6692</v>
      </c>
      <c r="D39" s="46" t="s">
        <v>171</v>
      </c>
      <c r="E39" s="46" t="s">
        <v>172</v>
      </c>
      <c r="F39" s="38" t="s">
        <v>37</v>
      </c>
      <c r="G39" s="46" t="s">
        <v>38</v>
      </c>
      <c r="H39" s="48"/>
      <c r="I39" s="49"/>
      <c r="J39" s="49"/>
      <c r="K39" s="49">
        <v>5</v>
      </c>
      <c r="L39" s="49"/>
      <c r="M39" s="49"/>
      <c r="N39" s="49" t="str">
        <f>SUM(I39:M39)</f>
        <v>0</v>
      </c>
      <c r="O39" s="50"/>
      <c r="P39" s="49">
        <v>900</v>
      </c>
      <c r="Q39" s="49"/>
      <c r="R39" s="49"/>
      <c r="S39" s="38"/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51">
        <v>6848</v>
      </c>
      <c r="D40" s="46" t="s">
        <v>175</v>
      </c>
      <c r="E40" s="46" t="s">
        <v>176</v>
      </c>
      <c r="F40" s="38" t="s">
        <v>57</v>
      </c>
      <c r="G40" s="46" t="s">
        <v>61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2860</v>
      </c>
      <c r="Q40" s="49"/>
      <c r="R40" s="49"/>
      <c r="S40" s="38" t="s">
        <v>177</v>
      </c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51">
        <v>6589</v>
      </c>
      <c r="D41" s="46" t="s">
        <v>180</v>
      </c>
      <c r="E41" s="46" t="s">
        <v>181</v>
      </c>
      <c r="F41" s="38" t="s">
        <v>182</v>
      </c>
      <c r="G41" s="46" t="s">
        <v>33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51">
        <v>6303</v>
      </c>
      <c r="D42" s="46" t="s">
        <v>185</v>
      </c>
      <c r="E42" s="46" t="s">
        <v>186</v>
      </c>
      <c r="F42" s="38" t="s">
        <v>57</v>
      </c>
      <c r="G42" s="46" t="s">
        <v>33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122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187</v>
      </c>
      <c r="C43" s="51">
        <v>6530</v>
      </c>
      <c r="D43" s="46" t="s">
        <v>188</v>
      </c>
      <c r="E43" s="46" t="s">
        <v>189</v>
      </c>
      <c r="F43" s="38" t="s">
        <v>190</v>
      </c>
      <c r="G43" s="46" t="s">
        <v>53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490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192</v>
      </c>
      <c r="C44" s="59">
        <v>50063</v>
      </c>
      <c r="D44" s="53" t="s">
        <v>193</v>
      </c>
      <c r="E44" s="53" t="s">
        <v>194</v>
      </c>
      <c r="F44" s="55" t="s">
        <v>195</v>
      </c>
      <c r="G44" s="53" t="s">
        <v>38</v>
      </c>
      <c r="H44" s="56"/>
      <c r="I44" s="57"/>
      <c r="J44" s="57"/>
      <c r="K44" s="57"/>
      <c r="L44" s="57">
        <v>2</v>
      </c>
      <c r="M44" s="57"/>
      <c r="N44" s="57" t="str">
        <f>SUM(I44:M44)</f>
        <v>0</v>
      </c>
      <c r="O44" s="58"/>
      <c r="P44" s="57"/>
      <c r="Q44" s="57">
        <v>220</v>
      </c>
      <c r="R44" s="57"/>
      <c r="S44" s="55"/>
      <c r="T44" s="55" t="s">
        <v>196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34</v>
      </c>
      <c r="C45" s="51">
        <v>94130</v>
      </c>
      <c r="D45" s="46" t="s">
        <v>197</v>
      </c>
      <c r="E45" s="46" t="s">
        <v>198</v>
      </c>
      <c r="F45" s="38" t="s">
        <v>199</v>
      </c>
      <c r="G45" s="46" t="s">
        <v>33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920</v>
      </c>
      <c r="Q45" s="49"/>
      <c r="R45" s="49"/>
      <c r="S45" s="38" t="s">
        <v>88</v>
      </c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51">
        <v>6186</v>
      </c>
      <c r="D46" s="46" t="s">
        <v>202</v>
      </c>
      <c r="E46" s="46" t="s">
        <v>203</v>
      </c>
      <c r="F46" s="38" t="s">
        <v>87</v>
      </c>
      <c r="G46" s="46" t="s">
        <v>33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250</v>
      </c>
      <c r="Q46" s="49"/>
      <c r="R46" s="49"/>
      <c r="S46" s="38" t="s">
        <v>88</v>
      </c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51">
        <v>6450</v>
      </c>
      <c r="D47" s="46" t="s">
        <v>206</v>
      </c>
      <c r="E47" s="46" t="s">
        <v>207</v>
      </c>
      <c r="F47" s="38" t="s">
        <v>32</v>
      </c>
      <c r="G47" s="46" t="s">
        <v>53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250</v>
      </c>
      <c r="Q47" s="49"/>
      <c r="R47" s="49"/>
      <c r="S47" s="38" t="s">
        <v>88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51">
        <v>6378</v>
      </c>
      <c r="D48" s="46" t="s">
        <v>209</v>
      </c>
      <c r="E48" s="46" t="s">
        <v>210</v>
      </c>
      <c r="F48" s="38" t="s">
        <v>211</v>
      </c>
      <c r="G48" s="46" t="s">
        <v>53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250</v>
      </c>
      <c r="Q48" s="49"/>
      <c r="R48" s="49"/>
      <c r="S48" s="38" t="s">
        <v>88</v>
      </c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51">
        <v>6008</v>
      </c>
      <c r="D49" s="46" t="s">
        <v>214</v>
      </c>
      <c r="E49" s="46" t="s">
        <v>215</v>
      </c>
      <c r="F49" s="38" t="s">
        <v>216</v>
      </c>
      <c r="G49" s="46" t="s">
        <v>53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245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51">
        <v>6026</v>
      </c>
      <c r="D50" s="46" t="s">
        <v>219</v>
      </c>
      <c r="E50" s="46" t="s">
        <v>220</v>
      </c>
      <c r="F50" s="38" t="s">
        <v>221</v>
      </c>
      <c r="G50" s="46" t="s">
        <v>53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200</v>
      </c>
      <c r="Q50" s="49"/>
      <c r="R50" s="49"/>
      <c r="S50" s="38" t="s">
        <v>88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51">
        <v>60216</v>
      </c>
      <c r="D51" s="46" t="s">
        <v>223</v>
      </c>
      <c r="E51" s="46" t="s">
        <v>224</v>
      </c>
      <c r="F51" s="38" t="s">
        <v>225</v>
      </c>
      <c r="G51" s="46" t="s">
        <v>53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 t="s">
        <v>88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51">
        <v>6197</v>
      </c>
      <c r="D52" s="46" t="s">
        <v>227</v>
      </c>
      <c r="E52" s="46" t="s">
        <v>228</v>
      </c>
      <c r="F52" s="38" t="s">
        <v>229</v>
      </c>
      <c r="G52" s="46" t="s">
        <v>53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250</v>
      </c>
      <c r="Q52" s="49"/>
      <c r="R52" s="49"/>
      <c r="S52" s="38" t="s">
        <v>88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