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<sst xmlns="http://schemas.openxmlformats.org/spreadsheetml/2006/main" uniqueCount="336">
  <si>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</si>
  <si>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</si>
  <si>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</si>
  <si>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</si>
  <si>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</si>
  <si>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1.08.2019(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</si>
  <si>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</si>
  <si>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</si>
  <si>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</si>
  <si>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</si>
  <si>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</si>
  <si>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</si>
  <si>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</si>
  <si>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</si>
  <si>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</si>
  <si>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</si>
  <si>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</si>
  <si>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</si>
  <si>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</si>
  <si>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</si>
  <si>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</si>
  <si>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</si>
  <si>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</si>
  <si>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</si>
  <si>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</si>
  <si>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</si>
  <si>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</si>
  <si>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</si>
  <si>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</si>
  <si>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</si>
  <si>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</si>
  <si>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Полимер (бывш. Фора - КомТрейд)</t>
  </si>
  <si>
    <t>Кронштадт, СПб, Петровская ул. д. 2</t>
  </si>
  <si>
    <t>Кронштадский морской завод причал 47 8-921-882-89-88, ПРОПУСКА на Альянс Плюс</t>
  </si>
  <si>
    <t>13:00-18:00</t>
  </si>
  <si>
    <t>Вячеслав</t>
  </si>
  <si>
    <t>СМ БАЗУ! - несколько адресов с разными примечания и ценой, цена новая</t>
  </si>
  <si>
    <t>Постер-Принт</t>
  </si>
  <si>
    <t>г. Колпино, СПб, ул. Северная, д. 14</t>
  </si>
  <si>
    <t>8-981-777-38-98 Виктор</t>
  </si>
  <si>
    <t>10:00-15:00</t>
  </si>
  <si>
    <t>Фахри</t>
  </si>
  <si>
    <t>работают без выходных, о новая цена, довозим 19 бут, завтра довезти 20 бут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</si>
  <si>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</si>
  <si>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</si>
  <si>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</si>
  <si>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</si>
  <si>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Надирбек</t>
  </si>
  <si>
    <t>заезд осуществляется с 4-го Верхнего пер. схема заезда у АНИ В ПАПКЕ. СОЗВОН ЗА ПОЛЧАСА! звонить на номер 8-931-218-83-63. новые цены, довозим  20 бут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</si>
  <si>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</si>
  <si>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</si>
  <si>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</si>
  <si>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</si>
  <si>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счёт выставлять на Охранная организация «Федерация» ,2 счёта на 10 бут и  на  20 бут. созвон - объяснят как найти, всегда высылать счет на почту с печатью kalnik@argus-group.ru  НОВАЯ ЦЕНА. ЗАВТРА ДОВЕЗТИ 20 бут</t>
  </si>
  <si>
    <t>СПб, Торфяная дорога, д.17</t>
  </si>
  <si>
    <t>лит.А, 8- 906-242-16-40</t>
  </si>
  <si>
    <t>созвон - объяснят как найти, всегда высылать счет на почту с печатью kalnik@argus-group.ru ,новые цены</t>
  </si>
  <si>
    <t>СПб, Октябрьская наб. д. 38</t>
  </si>
  <si>
    <t>8-  906-273-59-44,8-964-399-19-69</t>
  </si>
  <si>
    <t>10:00-17:00</t>
  </si>
  <si>
    <t>созвон - объяснят как найти, всегда высылать счет на почту с печатью kalnik@argus-group.ru  НОВАЯ ЦЕНА, Аргус-Р доки</t>
  </si>
  <si>
    <t>СПб, Манчестерская ул. д. 3</t>
  </si>
  <si>
    <t>8-965-053-06-17 Сергей Алексеевич, 8-960-259-85-30</t>
  </si>
  <si>
    <t>8-960-259-85-30"созвон - объяснят как найти, всегда высылать счет с печатью на почту kalnik@argus-group.ru
Аргус-Б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</si>
  <si>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</si>
  <si>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</si>
  <si>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</si>
  <si>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</si>
  <si>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</si>
  <si>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Водоносов</t>
  </si>
  <si>
    <t>СПб, ул. Маршала Тухачевского д. 11</t>
  </si>
  <si>
    <t>кв 108 8-911-700-09-88</t>
  </si>
  <si>
    <t>18:00-21:00</t>
  </si>
  <si>
    <t>Созвон могут гулять с собакой. новая цена</t>
  </si>
  <si>
    <t>Спиридонов</t>
  </si>
  <si>
    <t>г. Петергоф, СПб, Санкт-Петербургский пр., д. 58</t>
  </si>
  <si>
    <t>кв. 25, код код "9876В",  8-911-289-90-13, 8-962-726-69-51</t>
  </si>
  <si>
    <t>обязательно СОЗВОН ЗА ЧАС- КЛИЕНТ НЕ ДОМА. надо успеть клиент жалуется ,созвон с утра 25, код код "9876В",  8-911-289-90-13,  8-962-726-69-51.новая цена</t>
  </si>
  <si>
    <t>Клиент№ 6751</t>
  </si>
  <si>
    <t>Пениковское сельское поселение, Ломоносовский район, Ленинградская область, дер. Новое Сойкино, ул.Луговая д. 23А</t>
  </si>
  <si>
    <t>поворот на Сойкино, 8-911-001-62-90</t>
  </si>
  <si>
    <t>12:00-17:00</t>
  </si>
  <si>
    <t>заказывали с номера 8-911-001-62-90</t>
  </si>
  <si>
    <t>Клиент№1930</t>
  </si>
  <si>
    <t>СПб, ул. Матроса Железняка д. 57а</t>
  </si>
  <si>
    <t>кв 661 2-я парадная, 19 эт. 8-921-904-05-02. Звонить заранее обязательно, спросить у консьержа (дом ещё строится)</t>
  </si>
  <si>
    <t>ЗАБРАТЬ ПУСТУЮ ТАРУ! Бутылки должны быть чистые , 8-917-629-33-39 (доп номер если не алё)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</si>
  <si>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</si>
  <si>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</si>
  <si>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</si>
  <si>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</si>
  <si>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Владимир</t>
  </si>
  <si>
    <t>новые цены</t>
  </si>
  <si>
    <t>Ока</t>
  </si>
  <si>
    <t>СПб, Колпино, ул. Октябрьская д.8</t>
  </si>
  <si>
    <t>ТРК ТРК "ОКА" ( въезд на заднюю парковку , 3 этаж ТРК - Ледовый КАТОК КАРРАМБА, 8-921-437-98-10</t>
  </si>
  <si>
    <t>11:00-15:00</t>
  </si>
  <si>
    <t>схема катка в папке Аня схема ока.  не раньше 11-00, клиент нервный - если не дозвонитесь - звоните в офис, забрать доки от прошлой поставки</t>
  </si>
  <si>
    <t>Клиент№5867</t>
  </si>
  <si>
    <t>СПб, ул. Курляндская д. 27</t>
  </si>
  <si>
    <t>8-921-557-03-55</t>
  </si>
  <si>
    <t>10:00-12:00</t>
  </si>
  <si>
    <t>Александр</t>
  </si>
  <si>
    <t>новые цены. созвон - встретят, ЧИСТЫЕ БУТЫЛИ!! ГРЯЗНЫЕ НЕ ПРИМУТ, звонить на номер 8-911-159-86-14, 8-981-683-70-73</t>
  </si>
  <si>
    <t>ПРОГРЕСС-ТЕХ (бывшие Невский Потенциал)</t>
  </si>
  <si>
    <t>СПб, Коломяжский пр., д. 10</t>
  </si>
  <si>
    <t>корпус 17, 2-й этаж, 8-921-555-23-25</t>
  </si>
  <si>
    <t>09:00-15:00</t>
  </si>
  <si>
    <t>СОЗВОН - скажут где отгрузить (немного переехали) новая цена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</si>
  <si>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</si>
  <si>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</si>
  <si>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</si>
  <si>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10:00-16:00</t>
  </si>
  <si>
    <t>новая цена , созвон</t>
  </si>
  <si>
    <t>РАЗОВЫЙ</t>
  </si>
  <si>
    <t>СПб, пр. Обуховской Обороны д. 7</t>
  </si>
  <si>
    <t>предприятие "Невская мельница"  , 8-953-348-91-78</t>
  </si>
  <si>
    <t>10:00-13:00</t>
  </si>
  <si>
    <t xml:space="preserve">4 - Бутылка 18,9л (19 л) без ручки
 4 - Пробка для бутылей 19 литров
 </t>
  </si>
  <si>
    <t>от ОФВ , созвон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</si>
  <si>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</si>
  <si>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</si>
  <si>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</si>
  <si>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новые цены. 8-951-649-74-36 . созвон скажут куда отгружать</t>
  </si>
  <si>
    <t>Клиент №868</t>
  </si>
  <si>
    <t>СПб, пр. Королёва, д. 59к5</t>
  </si>
  <si>
    <t>кв 5, 8-965-778-98-08, 8-960-242-44-19</t>
  </si>
  <si>
    <t>созвон за час</t>
  </si>
  <si>
    <t>поселок Металлострой, СПб, дорога на Металлострой д.12 литер Т</t>
  </si>
  <si>
    <t>металлобаза "Грант", офис на 2м этаже, 8-921-405-01-78</t>
  </si>
  <si>
    <t xml:space="preserve">1 - ЧЕК (всегда)
 </t>
  </si>
  <si>
    <t>г. Кронштадт, СПб, ул. Станюковича д. 9</t>
  </si>
  <si>
    <t>кв.187, 8-921-941-39-30</t>
  </si>
  <si>
    <t>10:00-14:00</t>
  </si>
  <si>
    <t>СОЗВОН ЕСЛИ НЕ УСПЕВАЕТЕ! новая цена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</si>
  <si>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</si>
  <si>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</si>
  <si>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</si>
  <si>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</si>
  <si>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СПб, ул. Софийская д. 37к3</t>
  </si>
  <si>
    <t>кв. 71, 8-911-759-41-26, 8-911-756-14-01</t>
  </si>
  <si>
    <t>ЗВОНИТЬ на 2й номер, новые цены</t>
  </si>
  <si>
    <t>СПб, ул. Шатёрная д. 6</t>
  </si>
  <si>
    <t>948-32-94 Алексей</t>
  </si>
  <si>
    <t>новая цена</t>
  </si>
  <si>
    <t>Клиент№4662</t>
  </si>
  <si>
    <t>СПб, Набережная Обводного канала д. 199-201</t>
  </si>
  <si>
    <t>Лофт 6,  8-905-279-27-67,  Арендатор на гостьевой стоянке, Синицын, помещение 9Н -напротив въезда на терририю ДЦ Обводный двор</t>
  </si>
  <si>
    <t>новые цены. созвон!!! Обязательно звонить клиенту, 8-905-279-27-67, 8-905-279-27-69</t>
  </si>
  <si>
    <t>РЖД (тендер)</t>
  </si>
  <si>
    <t>СПб, Калининский район, улица Комсомола, д. 37 (3)</t>
  </si>
  <si>
    <t>ЛитерА, каб. 421 , 8-953-363-67-67</t>
  </si>
  <si>
    <t>Авто №1</t>
  </si>
  <si>
    <t>ЗВОНИТЬ на номер 8-952-246-23-57 -созвон -сориентируют как найти, ПОДПИСЫВАТЬ АКТ ПРИЁМА-ПЕРЕДАЧИ!!!!!!</t>
  </si>
  <si>
    <t>Клиент №3550</t>
  </si>
  <si>
    <t>СПб, ул. Шпалерная, д. 34</t>
  </si>
  <si>
    <t>кв. 112, 8-921-597-33-31</t>
  </si>
  <si>
    <t>Федор</t>
  </si>
  <si>
    <t>НОВАЯ ЦЕНА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</si>
  <si>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</si>
  <si>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</si>
  <si>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</si>
  <si>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 передать документы доки у Риты 436-67-03, ЗАВТРА ДОВЕЗТИ 10 бУТ</t>
  </si>
  <si>
    <t>г. Кронштадт, ул. Зосимова д. 28/30</t>
  </si>
  <si>
    <t>кв 16, 2 этаж,  311-37-51</t>
  </si>
  <si>
    <t>Созвон за 30 минут  ,новые цены</t>
  </si>
  <si>
    <t>Транспортные Технологии водоносов</t>
  </si>
  <si>
    <t>СПб, посёлок Понтонный, ул. Колпинская, д.20</t>
  </si>
  <si>
    <t>7-931-229-77-10</t>
  </si>
  <si>
    <t>09:00-16:00</t>
  </si>
  <si>
    <t>ОборонЭнерго</t>
  </si>
  <si>
    <t>СПб, Литейный пр., д. 1</t>
  </si>
  <si>
    <t>(д. 1/20) 8-921-855-82-65 Маргарита</t>
  </si>
  <si>
    <t>тендер,всегда подписывать акт на тару!!Договор поставки №70-СЗФ-2018 от 13.06.2018.  (50 бут из 250). НЕ ДЕЛИТЬ ПОСТАВКУ!</t>
  </si>
  <si>
    <t>Акварель (бывш. Березка)</t>
  </si>
  <si>
    <t>СПб, Большой пр. В.О. д. 83</t>
  </si>
  <si>
    <t>8-911-296-81-01</t>
  </si>
  <si>
    <t>РАБОТАЮТ С 10 РАНЬШЕ НЕ ПРИЕЗЖАТЬ!!!!НА СКЛАД СЗАДИ ДВОРА 8-911-296-81-01 Бутыли выбрать самые чистые и аккуратные с плотными пробками!! клиент сложный. НОВАЯ ЦЕНА</t>
  </si>
  <si>
    <t>ППТК</t>
  </si>
  <si>
    <t>СПб, ул. Софийская д. 96</t>
  </si>
  <si>
    <t>ТЭЦ-22 8-950-010-13-00 Маслов Николай Валерьевич</t>
  </si>
  <si>
    <t xml:space="preserve">11 - Кулер для воды Aqua Expert 08MD
 </t>
  </si>
  <si>
    <t>ГРАЖДАНЕ РФ, утром ЗА 2 ЧАС СОЗВОН - данные на пропуск,
подписывать АКТ и ттн (2 оставляем им 1 забераем себе) обязательно подпись и печать  688-48-36. ЗАВТРА ДОВЕЗТИ 20 БУТ</t>
  </si>
  <si>
    <t>СЕВЕРО-ЗАПАДНЫЙ КАБЕЛЬНЫЙ ЗАВОД</t>
  </si>
  <si>
    <t>Спб, ул Салова д. 27</t>
  </si>
  <si>
    <t>Лит АД, 8-911-912-43-63</t>
  </si>
  <si>
    <t>09:30-15:00</t>
  </si>
  <si>
    <t>литер АД - офис 413 (3 бут),
литер АБ- цех 12 бут СОЗВОН. Бутыли чистые и аккуратные!!</t>
  </si>
  <si>
    <t>Экотен</t>
  </si>
  <si>
    <t>поселок Металлострой, СПб, дорога на Металлострой д. 5 лит. Ф</t>
  </si>
  <si>
    <t>8-911-03-43-099</t>
  </si>
  <si>
    <t>Разгрузить в 2х местах (скажут где),  если пронос будет - в путевом отметьте  ,новые цены. довозим 8 бут</t>
  </si>
  <si>
    <t>СПб, 15-я линия Васильевского острова, 30</t>
  </si>
  <si>
    <t>пом 1Н, крайний правый вход, 8-911-993-15-73</t>
  </si>
  <si>
    <t>10:30-13:00</t>
  </si>
  <si>
    <t>созвон!! новые цены. 8-911-847-25-45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</si>
  <si>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</si>
  <si>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</si>
  <si>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</si>
  <si>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</si>
  <si>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НОВАЯ ЦЕНА как можно раньше!!!!Домофон  работает - набирать 50, забирать пустые бут.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</si>
  <si>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</si>
  <si>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</si>
  <si>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</si>
  <si>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</si>
  <si>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ЭТК</t>
  </si>
  <si>
    <t>СПб, Центральный район, ул. Некрасова д. 58</t>
  </si>
  <si>
    <t>кв 100, 418-29-75, 8-921- 343-30-46</t>
  </si>
  <si>
    <t>обязательно созвон за час!новые цены</t>
  </si>
  <si>
    <t>Тент Питер</t>
  </si>
  <si>
    <t>СПб, пр. Юрия Гагарина д. 34к2А</t>
  </si>
  <si>
    <t>2 этаж, ТК Строитель, 8-981-847-17-18, 924-41-35  , 921-904-66-16</t>
  </si>
  <si>
    <t>309-51-04,новая цена</t>
  </si>
  <si>
    <t>СПб, 17-я линия В. О., д. 22</t>
  </si>
  <si>
    <t>офис 204 8-922-015-51-51</t>
  </si>
  <si>
    <t>с 13 до 14 обед
, новая цена</t>
  </si>
  <si>
    <t>ИКК Лидер водоносов</t>
  </si>
  <si>
    <t>СПб, площадь Конституции, д. 3к2</t>
  </si>
  <si>
    <t>литер А, офис 126, 245-11-15, 40 этаж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</si>
  <si>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</si>
  <si>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</si>
  <si>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</si>
  <si>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новый счёт новая цена Поставка №2 (6 из 6), НА ВСЕ ПОСТАВКИ ДЕЛАТЬ ДОКИ.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</si>
  <si>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</si>
  <si>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</si>
  <si>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</si>
  <si>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</si>
  <si>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г. Ломоносов, СПб, ул. Петербургская д 2/10</t>
  </si>
  <si>
    <t>аптека, 8-952-364-92-47</t>
  </si>
  <si>
    <t>ОБЯЗАТЕЛЕН СОЗВОН. новые цены</t>
  </si>
  <si>
    <t>ЛВР сервисная компания</t>
  </si>
  <si>
    <t>СПб, ул. Одоевского д. 28</t>
  </si>
  <si>
    <t>8 -911- 925-06-84</t>
  </si>
  <si>
    <t>передать доки от 01, 08,15 июля</t>
  </si>
  <si>
    <t>ТЕПЛОТОРГ водономика</t>
  </si>
  <si>
    <t>СПб, ул. Якорная, д. 10</t>
  </si>
  <si>
    <t>612-40-02, доб. 110 Анна</t>
  </si>
  <si>
    <t>10:00-18:00</t>
  </si>
  <si>
    <t xml:space="preserve">1 - Помпа АКВА
 </t>
  </si>
  <si>
    <t>договор. если сразу не подпищут - забрать в след. раз</t>
  </si>
  <si>
    <t>Нойштадт водоносов</t>
  </si>
  <si>
    <t>СПб, ул. Литовская д. 8 литер А</t>
  </si>
  <si>
    <t>помещение 18Н, 2й этаж,лифт есть, 8-967-597-58-48</t>
  </si>
  <si>
    <t>ПОДПИСАТЬ  ДОКИ ОТ 22.07 8-950-035-12-78, 242-82-45, заезд с ул. Грибалева. как можно раньше,скидывать счёт от комендантского на почту buh@nstd.pro новая цена</t>
  </si>
  <si>
    <t>СПб, Среднеохтинский пр., д. 33</t>
  </si>
  <si>
    <t>д. 33/15, 1-й этаж, на углу офис, 8-911-081-53-32</t>
  </si>
  <si>
    <t>13:00-17:00</t>
  </si>
  <si>
    <t>новые цены, с 13</t>
  </si>
  <si>
    <t>ЛЭПОВ</t>
  </si>
  <si>
    <t>г. Пушкин, Павилион Урицкого д.1 лит. Б</t>
  </si>
  <si>
    <t>8-931-967-87-27, 8-931-599-34-27</t>
  </si>
  <si>
    <t>г. Ломоносов, поселок Мартышкино, ул. Октябрьская, д. 12</t>
  </si>
  <si>
    <t>8-905-209-10-27</t>
  </si>
  <si>
    <t>новая цена, созвон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</si>
  <si>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</si>
  <si>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</si>
  <si>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пути. там вход 6 бут на первый этаж и остальные на второй, уточнить по телефону. 388-18-82, 8-950-024-13-55</t>
  </si>
  <si>
    <t>11:00-14:00</t>
  </si>
  <si>
    <t>ЗАБИРАТЬ ПУСТЫЕ БУТЫЛИ( НЕГДЕ ХРАНИТЬ)!!!звонить по бутылям 8-950-024-13-55 . строго в указанный промежуток ,новые цены</t>
  </si>
  <si>
    <t>г. Петергоф, СПб, бульвар Разведчика, д. 10к3</t>
  </si>
  <si>
    <t>каб.104   8-921-635-20-31</t>
  </si>
  <si>
    <t>созвон ,новые цены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</si>
  <si>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</si>
  <si>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</si>
  <si>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</si>
  <si>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цены, завтра довезти 10 бут</t>
  </si>
  <si>
    <t>Чип Троник</t>
  </si>
  <si>
    <t>СПб, ул. Новоселов д. 8</t>
  </si>
  <si>
    <t>офис 655 6 этаж,  907-32-86  Антон</t>
  </si>
  <si>
    <t>созвон для пропуска. Договор (цены на 10р меньше), клиент от Димы М.</t>
  </si>
  <si>
    <t>Рекламные Технологии в Туризме (бывшие Косьян Медиа)</t>
  </si>
  <si>
    <t>СПб, ул. Савушкина д. 126</t>
  </si>
  <si>
    <t>25 этаж, 8-905-261-13-39 Кира, 8-911-036-61-65</t>
  </si>
  <si>
    <t>выставлять счёт на косьян  7842365573 меди переплата новые цены</t>
  </si>
  <si>
    <t>Разовый</t>
  </si>
  <si>
    <t>СПб, пр. Ветеранов, д. 152к1</t>
  </si>
  <si>
    <t xml:space="preserve">4 - Бутыль 19 литров с ручкой
 4 - Пробка для бутылей 19 литров
 1 - ЧЕК (1-й раз)
 1 - Помпа СТАНДАРТ
 </t>
  </si>
  <si>
    <t>созвон за полчаса</t>
  </si>
  <si>
    <t>МинТранс</t>
  </si>
  <si>
    <t>Благовещенский мост</t>
  </si>
  <si>
    <t>8-981-769-48-20</t>
  </si>
  <si>
    <t>ТЕНДЕР, подписывать акт.</t>
  </si>
  <si>
    <t>г. Павловск, СПб,  СНТ Славяночка-3, ул. Дачная</t>
  </si>
  <si>
    <t>участок 188, 8-911-282-83-00</t>
  </si>
  <si>
    <t>17:00-20:00</t>
  </si>
  <si>
    <t>созвон.</t>
  </si>
  <si>
    <t>Клиент№6717</t>
  </si>
  <si>
    <t>поселок Мурино, бульвар Менделеева д. 14</t>
  </si>
  <si>
    <t>кв. 34 , 8-967-591-08-42</t>
  </si>
  <si>
    <t>2 бут в зачет</t>
  </si>
  <si>
    <t xml:space="preserve">1 - ЧЕК (1-й раз)
 </t>
  </si>
  <si>
    <t>по возможности пораньше, созвон</t>
  </si>
  <si>
    <t>водоносов</t>
  </si>
  <si>
    <t>г. Пушкин, СПб, бульвар Алексея Толстого, д. 30</t>
  </si>
  <si>
    <t>кв. 17, 5й этаж без лифта, 8-965-029-99-62</t>
  </si>
  <si>
    <t>2 бут в залог</t>
  </si>
  <si>
    <t>созвон</t>
  </si>
  <si>
    <t>Мегаполис Трейд  водономика</t>
  </si>
  <si>
    <t>СПб, Непокоренных пр., д. 63лит К37</t>
  </si>
  <si>
    <t>пом. 6-Н, ,  8-921-938-52-17   Александр</t>
  </si>
  <si>
    <t>09:00-17:00</t>
  </si>
  <si>
    <t>созвон, завтра довезти 10 бут</t>
  </si>
  <si>
    <t>Клиент №4828</t>
  </si>
  <si>
    <t>СПб, Двинская ул. д. 25</t>
  </si>
  <si>
    <t>8-964-345-83-33</t>
  </si>
  <si>
    <t>09:00-12:00</t>
  </si>
  <si>
    <t>Клиент№5754</t>
  </si>
  <si>
    <t>г. Пушкин, СПб, ул. Оранжерейная д. 15А</t>
  </si>
  <si>
    <t>кальянная, 2й этаж, 8-911-941-06-43</t>
  </si>
  <si>
    <t>15:00-17:00</t>
  </si>
  <si>
    <t>новые цены, с 15!</t>
  </si>
  <si>
    <t>СПб, Витебский пр. д. 101к2</t>
  </si>
  <si>
    <t>кв. 521, 8-921-962-61-15  Александра Соколова</t>
  </si>
  <si>
    <t>по возможности до 13 - созвон если не успеваете. новые цены.ОПЛАТЯТ НА КАРТУ МИТЕ</t>
  </si>
  <si>
    <t>Прозрачный источник</t>
  </si>
  <si>
    <t>СПб, Красногвардейский район, улица Пугачева, д. 5-7</t>
  </si>
  <si>
    <t>8-962-712-22-01 Сергей</t>
  </si>
  <si>
    <t xml:space="preserve">50000 - Пробка стикер синяя
 1 - Доверенность ОФВ
 </t>
  </si>
  <si>
    <t>от ОФВ,
ЗАБРАТЬ 10 кулеров напольных и 6 настольных (по доверке ОФВ)
И отгрузить 100 кор пробки стикер синей.</t>
  </si>
  <si>
    <t>ул. Киевская д.32</t>
  </si>
  <si>
    <t xml:space="preserve">50000 - Пробка стикер синяя
 </t>
  </si>
  <si>
    <t>от ОФВ
Отгрузить пробку (сколько влезет)</t>
  </si>
  <si>
    <t>СПб, ул. Ленсоветов д. 88</t>
  </si>
  <si>
    <t>Салон карсоты 8-981-726-50-92</t>
  </si>
  <si>
    <t>звоните объяснят как найти, до 13 будут на месте.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</si>
  <si>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</si>
  <si>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</si>
  <si>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</si>
  <si>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</si>
  <si>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СПб, пр. Металлистов д. 4</t>
  </si>
  <si>
    <t>кв. 48, 8-950-220-31-52 Кристина</t>
  </si>
  <si>
    <t>созвон за час, гуляет с ребенком,домофон не работает чтобы успели подойти новая цена</t>
  </si>
  <si>
    <t>Клиент№4781</t>
  </si>
  <si>
    <t>г. Пушкин, СПб, ул. Московская, д. 25</t>
  </si>
  <si>
    <t>гостиный двор, оптика около аптеки, 8-911-709-40-08, 8-952-240-29-32</t>
  </si>
  <si>
    <t>10:00-19:00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</si>
</sst>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3" sqref="A73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4026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30</v>
      </c>
      <c r="L6" s="56"/>
      <c r="M6" s="56"/>
      <c r="N6" s="56" t="str">
        <f>SUM(I6:M6)</f>
        <v>0</v>
      </c>
      <c r="O6" s="57"/>
      <c r="P6" s="56"/>
      <c r="Q6" s="56">
        <v>6300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2888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>
        <v>19</v>
      </c>
      <c r="L7" s="56"/>
      <c r="M7" s="56"/>
      <c r="N7" s="56" t="str">
        <f>SUM(I7:M7)</f>
        <v>0</v>
      </c>
      <c r="O7" s="57"/>
      <c r="P7" s="56"/>
      <c r="Q7" s="56">
        <v>2470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900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>
        <v>20</v>
      </c>
      <c r="K8" s="56"/>
      <c r="L8" s="56"/>
      <c r="M8" s="56"/>
      <c r="N8" s="56" t="str">
        <f>SUM(I8:M8)</f>
        <v>0</v>
      </c>
      <c r="O8" s="57"/>
      <c r="P8" s="56"/>
      <c r="Q8" s="56">
        <v>2300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49</v>
      </c>
      <c r="C9" s="53">
        <v>3676</v>
      </c>
      <c r="D9" s="52" t="s">
        <v>50</v>
      </c>
      <c r="E9" s="52" t="s">
        <v>51</v>
      </c>
      <c r="F9" s="54" t="s">
        <v>52</v>
      </c>
      <c r="G9" s="52" t="s">
        <v>35</v>
      </c>
      <c r="H9" s="55"/>
      <c r="I9" s="56"/>
      <c r="J9" s="56"/>
      <c r="K9" s="56"/>
      <c r="L9" s="56">
        <v>10</v>
      </c>
      <c r="M9" s="56"/>
      <c r="N9" s="56" t="str">
        <f>SUM(I9:M9)</f>
        <v>0</v>
      </c>
      <c r="O9" s="57"/>
      <c r="P9" s="56"/>
      <c r="Q9" s="56">
        <v>1300</v>
      </c>
      <c r="R9" s="56"/>
      <c r="S9" s="54"/>
      <c r="T9" s="54" t="s">
        <v>53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3676</v>
      </c>
      <c r="D10" s="52" t="s">
        <v>54</v>
      </c>
      <c r="E10" s="52" t="s">
        <v>55</v>
      </c>
      <c r="F10" s="54" t="s">
        <v>52</v>
      </c>
      <c r="G10" s="52" t="s">
        <v>47</v>
      </c>
      <c r="H10" s="55"/>
      <c r="I10" s="56"/>
      <c r="J10" s="56"/>
      <c r="K10" s="56"/>
      <c r="L10" s="56">
        <v>5</v>
      </c>
      <c r="M10" s="56"/>
      <c r="N10" s="56" t="str">
        <f>SUM(I10:M10)</f>
        <v>0</v>
      </c>
      <c r="O10" s="57"/>
      <c r="P10" s="56"/>
      <c r="Q10" s="56">
        <v>850</v>
      </c>
      <c r="R10" s="56"/>
      <c r="S10" s="54"/>
      <c r="T10" s="54" t="s">
        <v>56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49</v>
      </c>
      <c r="C11" s="53">
        <v>3676</v>
      </c>
      <c r="D11" s="52" t="s">
        <v>57</v>
      </c>
      <c r="E11" s="52" t="s">
        <v>58</v>
      </c>
      <c r="F11" s="54" t="s">
        <v>59</v>
      </c>
      <c r="G11" s="52" t="s">
        <v>41</v>
      </c>
      <c r="H11" s="55"/>
      <c r="I11" s="56"/>
      <c r="J11" s="56"/>
      <c r="K11" s="56"/>
      <c r="L11" s="56">
        <v>4</v>
      </c>
      <c r="M11" s="56"/>
      <c r="N11" s="56" t="str">
        <f>SUM(I11:M11)</f>
        <v>0</v>
      </c>
      <c r="O11" s="57"/>
      <c r="P11" s="56"/>
      <c r="Q11" s="56">
        <v>680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49</v>
      </c>
      <c r="C12" s="53">
        <v>3676</v>
      </c>
      <c r="D12" s="52" t="s">
        <v>61</v>
      </c>
      <c r="E12" s="52" t="s">
        <v>62</v>
      </c>
      <c r="F12" s="54" t="s">
        <v>52</v>
      </c>
      <c r="G12" s="52" t="s">
        <v>47</v>
      </c>
      <c r="H12" s="55"/>
      <c r="I12" s="56"/>
      <c r="J12" s="56"/>
      <c r="K12" s="56"/>
      <c r="L12" s="56">
        <v>5</v>
      </c>
      <c r="M12" s="56"/>
      <c r="N12" s="56" t="str">
        <f>SUM(I12:M12)</f>
        <v>0</v>
      </c>
      <c r="O12" s="57"/>
      <c r="P12" s="56"/>
      <c r="Q12" s="56">
        <v>850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3">
        <v>5204</v>
      </c>
      <c r="D13" s="52" t="s">
        <v>65</v>
      </c>
      <c r="E13" s="52" t="s">
        <v>66</v>
      </c>
      <c r="F13" s="54" t="s">
        <v>67</v>
      </c>
      <c r="G13" s="52" t="s">
        <v>35</v>
      </c>
      <c r="H13" s="55"/>
      <c r="I13" s="56"/>
      <c r="J13" s="56"/>
      <c r="K13" s="56">
        <v>6</v>
      </c>
      <c r="L13" s="56"/>
      <c r="M13" s="56"/>
      <c r="N13" s="56" t="str">
        <f>SUM(I13:M13)</f>
        <v>0</v>
      </c>
      <c r="O13" s="57"/>
      <c r="P13" s="56"/>
      <c r="Q13" s="56">
        <v>1080</v>
      </c>
      <c r="R13" s="56"/>
      <c r="S13" s="54"/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69</v>
      </c>
      <c r="C14" s="47">
        <v>2401</v>
      </c>
      <c r="D14" s="46" t="s">
        <v>70</v>
      </c>
      <c r="E14" s="46" t="s">
        <v>71</v>
      </c>
      <c r="F14" s="38" t="s">
        <v>72</v>
      </c>
      <c r="G14" s="46" t="s">
        <v>47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73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74</v>
      </c>
      <c r="C15" s="47">
        <v>5546</v>
      </c>
      <c r="D15" s="46" t="s">
        <v>75</v>
      </c>
      <c r="E15" s="46" t="s">
        <v>76</v>
      </c>
      <c r="F15" s="38" t="s">
        <v>40</v>
      </c>
      <c r="G15" s="46" t="s">
        <v>35</v>
      </c>
      <c r="H15" s="48"/>
      <c r="I15" s="49"/>
      <c r="J15" s="49"/>
      <c r="K15" s="49">
        <v>4</v>
      </c>
      <c r="L15" s="49"/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 t="s">
        <v>77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78</v>
      </c>
      <c r="C16" s="58">
        <v>6751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>
        <v>1930</v>
      </c>
      <c r="D17" s="46" t="s">
        <v>84</v>
      </c>
      <c r="E17" s="46" t="s">
        <v>85</v>
      </c>
      <c r="F17" s="38" t="s">
        <v>40</v>
      </c>
      <c r="G17" s="46" t="s">
        <v>47</v>
      </c>
      <c r="H17" s="48"/>
      <c r="I17" s="49"/>
      <c r="J17" s="49">
        <v>2</v>
      </c>
      <c r="K17" s="49"/>
      <c r="L17" s="49"/>
      <c r="M17" s="49"/>
      <c r="N17" s="49" t="str">
        <f>SUM(I17:M17)</f>
        <v>0</v>
      </c>
      <c r="O17" s="50"/>
      <c r="P17" s="49">
        <v>400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87</v>
      </c>
      <c r="C18" s="53">
        <v>91141</v>
      </c>
      <c r="D18" s="52" t="s">
        <v>88</v>
      </c>
      <c r="E18" s="52" t="s">
        <v>89</v>
      </c>
      <c r="F18" s="54" t="s">
        <v>90</v>
      </c>
      <c r="G18" s="52" t="s">
        <v>91</v>
      </c>
      <c r="H18" s="55"/>
      <c r="I18" s="56"/>
      <c r="J18" s="56"/>
      <c r="K18" s="56"/>
      <c r="L18" s="56">
        <v>30</v>
      </c>
      <c r="M18" s="56"/>
      <c r="N18" s="56" t="str">
        <f>SUM(I18:M18)</f>
        <v>0</v>
      </c>
      <c r="O18" s="57"/>
      <c r="P18" s="56"/>
      <c r="Q18" s="56">
        <v>3750</v>
      </c>
      <c r="R18" s="56">
        <v>150</v>
      </c>
      <c r="S18" s="54"/>
      <c r="T18" s="54" t="s">
        <v>92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9">
        <v>94851</v>
      </c>
      <c r="D19" s="52" t="s">
        <v>94</v>
      </c>
      <c r="E19" s="52" t="s">
        <v>95</v>
      </c>
      <c r="F19" s="54" t="s">
        <v>96</v>
      </c>
      <c r="G19" s="52" t="s">
        <v>41</v>
      </c>
      <c r="H19" s="55"/>
      <c r="I19" s="56"/>
      <c r="J19" s="56"/>
      <c r="K19" s="56"/>
      <c r="L19" s="56">
        <v>10</v>
      </c>
      <c r="M19" s="56"/>
      <c r="N19" s="56" t="str">
        <f>SUM(I19:M19)</f>
        <v>0</v>
      </c>
      <c r="O19" s="57"/>
      <c r="P19" s="56"/>
      <c r="Q19" s="56">
        <v>1400</v>
      </c>
      <c r="R19" s="56"/>
      <c r="S19" s="54"/>
      <c r="T19" s="54" t="s">
        <v>97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98</v>
      </c>
      <c r="C20" s="47">
        <v>5867</v>
      </c>
      <c r="D20" s="46" t="s">
        <v>99</v>
      </c>
      <c r="E20" s="46" t="s">
        <v>100</v>
      </c>
      <c r="F20" s="38" t="s">
        <v>101</v>
      </c>
      <c r="G20" s="46" t="s">
        <v>102</v>
      </c>
      <c r="H20" s="48"/>
      <c r="I20" s="49"/>
      <c r="J20" s="49">
        <v>2</v>
      </c>
      <c r="K20" s="49"/>
      <c r="L20" s="49"/>
      <c r="M20" s="49"/>
      <c r="N20" s="49" t="str">
        <f>SUM(I20:M20)</f>
        <v>0</v>
      </c>
      <c r="O20" s="50"/>
      <c r="P20" s="49">
        <v>480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104</v>
      </c>
      <c r="C21" s="53">
        <v>2768</v>
      </c>
      <c r="D21" s="52" t="s">
        <v>105</v>
      </c>
      <c r="E21" s="52" t="s">
        <v>106</v>
      </c>
      <c r="F21" s="54" t="s">
        <v>107</v>
      </c>
      <c r="G21" s="52" t="s">
        <v>47</v>
      </c>
      <c r="H21" s="55"/>
      <c r="I21" s="56"/>
      <c r="J21" s="56">
        <v>5</v>
      </c>
      <c r="K21" s="56"/>
      <c r="L21" s="56"/>
      <c r="M21" s="56"/>
      <c r="N21" s="56" t="str">
        <f>SUM(I21:M21)</f>
        <v>0</v>
      </c>
      <c r="O21" s="57"/>
      <c r="P21" s="56"/>
      <c r="Q21" s="56">
        <v>1200</v>
      </c>
      <c r="R21" s="56">
        <v>75</v>
      </c>
      <c r="S21" s="54"/>
      <c r="T21" s="54" t="s">
        <v>108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1">
        <v>17</v>
      </c>
      <c r="B22" s="52" t="s">
        <v>109</v>
      </c>
      <c r="C22" s="53">
        <v>1217</v>
      </c>
      <c r="D22" s="52" t="s">
        <v>110</v>
      </c>
      <c r="E22" s="52" t="s">
        <v>111</v>
      </c>
      <c r="F22" s="54" t="s">
        <v>112</v>
      </c>
      <c r="G22" s="52" t="s">
        <v>47</v>
      </c>
      <c r="H22" s="55"/>
      <c r="I22" s="56"/>
      <c r="J22" s="56"/>
      <c r="K22" s="56">
        <v>7</v>
      </c>
      <c r="L22" s="56"/>
      <c r="M22" s="56"/>
      <c r="N22" s="56" t="str">
        <f>SUM(I22:M22)</f>
        <v>0</v>
      </c>
      <c r="O22" s="57"/>
      <c r="P22" s="56"/>
      <c r="Q22" s="56">
        <v>1225</v>
      </c>
      <c r="R22" s="56"/>
      <c r="S22" s="54"/>
      <c r="T22" s="54" t="s">
        <v>113</v>
      </c>
      <c r="U22" s="5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114</v>
      </c>
      <c r="C23" s="47"/>
      <c r="D23" s="46" t="s">
        <v>115</v>
      </c>
      <c r="E23" s="46" t="s">
        <v>116</v>
      </c>
      <c r="F23" s="38" t="s">
        <v>117</v>
      </c>
      <c r="G23" s="46" t="s">
        <v>41</v>
      </c>
      <c r="H23" s="48"/>
      <c r="I23" s="49"/>
      <c r="J23" s="49"/>
      <c r="K23" s="49"/>
      <c r="L23" s="49"/>
      <c r="M23" s="49"/>
      <c r="N23" s="49" t="str">
        <f>SUM(I23:M23)</f>
        <v>0</v>
      </c>
      <c r="O23" s="50"/>
      <c r="P23" s="49">
        <v>1420</v>
      </c>
      <c r="Q23" s="49"/>
      <c r="R23" s="49"/>
      <c r="S23" s="38" t="s">
        <v>118</v>
      </c>
      <c r="T23" s="38" t="s">
        <v>119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120</v>
      </c>
      <c r="C24" s="53">
        <v>5676</v>
      </c>
      <c r="D24" s="52" t="s">
        <v>121</v>
      </c>
      <c r="E24" s="52" t="s">
        <v>122</v>
      </c>
      <c r="F24" s="54" t="s">
        <v>107</v>
      </c>
      <c r="G24" s="52" t="s">
        <v>35</v>
      </c>
      <c r="H24" s="55"/>
      <c r="I24" s="56"/>
      <c r="J24" s="56"/>
      <c r="K24" s="56">
        <v>14</v>
      </c>
      <c r="L24" s="56"/>
      <c r="M24" s="56"/>
      <c r="N24" s="56" t="str">
        <f>SUM(I24:M24)</f>
        <v>0</v>
      </c>
      <c r="O24" s="57"/>
      <c r="P24" s="56"/>
      <c r="Q24" s="56">
        <v>2030</v>
      </c>
      <c r="R24" s="56"/>
      <c r="S24" s="54"/>
      <c r="T24" s="54" t="s">
        <v>123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124</v>
      </c>
      <c r="C25" s="47">
        <v>868</v>
      </c>
      <c r="D25" s="46" t="s">
        <v>125</v>
      </c>
      <c r="E25" s="46" t="s">
        <v>126</v>
      </c>
      <c r="F25" s="38" t="s">
        <v>112</v>
      </c>
      <c r="G25" s="46" t="s">
        <v>47</v>
      </c>
      <c r="H25" s="48"/>
      <c r="I25" s="49"/>
      <c r="J25" s="49">
        <v>3</v>
      </c>
      <c r="K25" s="49"/>
      <c r="L25" s="49"/>
      <c r="M25" s="49"/>
      <c r="N25" s="49" t="str">
        <f>SUM(I25:M25)</f>
        <v>0</v>
      </c>
      <c r="O25" s="50"/>
      <c r="P25" s="49">
        <v>600</v>
      </c>
      <c r="Q25" s="49"/>
      <c r="R25" s="49"/>
      <c r="S25" s="38"/>
      <c r="T25" s="38" t="s">
        <v>127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69</v>
      </c>
      <c r="C26" s="58">
        <v>94648</v>
      </c>
      <c r="D26" s="46" t="s">
        <v>128</v>
      </c>
      <c r="E26" s="46" t="s">
        <v>129</v>
      </c>
      <c r="F26" s="38" t="s">
        <v>59</v>
      </c>
      <c r="G26" s="46" t="s">
        <v>41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370</v>
      </c>
      <c r="Q26" s="49"/>
      <c r="R26" s="49"/>
      <c r="S26" s="38" t="s">
        <v>130</v>
      </c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69</v>
      </c>
      <c r="C27" s="47">
        <v>94694</v>
      </c>
      <c r="D27" s="46" t="s">
        <v>131</v>
      </c>
      <c r="E27" s="46" t="s">
        <v>132</v>
      </c>
      <c r="F27" s="38" t="s">
        <v>133</v>
      </c>
      <c r="G27" s="46" t="s">
        <v>35</v>
      </c>
      <c r="H27" s="48"/>
      <c r="I27" s="49"/>
      <c r="J27" s="49"/>
      <c r="K27" s="49"/>
      <c r="L27" s="49">
        <v>5</v>
      </c>
      <c r="M27" s="49"/>
      <c r="N27" s="49" t="str">
        <f>SUM(I27:M27)</f>
        <v>0</v>
      </c>
      <c r="O27" s="50"/>
      <c r="P27" s="49">
        <v>850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2690</v>
      </c>
      <c r="D28" s="52" t="s">
        <v>136</v>
      </c>
      <c r="E28" s="52" t="s">
        <v>137</v>
      </c>
      <c r="F28" s="54" t="s">
        <v>117</v>
      </c>
      <c r="G28" s="52" t="s">
        <v>41</v>
      </c>
      <c r="H28" s="55"/>
      <c r="I28" s="56"/>
      <c r="J28" s="56"/>
      <c r="K28" s="56"/>
      <c r="L28" s="56">
        <v>3</v>
      </c>
      <c r="M28" s="56"/>
      <c r="N28" s="56" t="str">
        <f>SUM(I28:M28)</f>
        <v>0</v>
      </c>
      <c r="O28" s="57"/>
      <c r="P28" s="56"/>
      <c r="Q28" s="56">
        <v>555</v>
      </c>
      <c r="R28" s="56"/>
      <c r="S28" s="54"/>
      <c r="T28" s="54" t="s">
        <v>138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69</v>
      </c>
      <c r="C29" s="47">
        <v>2995</v>
      </c>
      <c r="D29" s="46" t="s">
        <v>139</v>
      </c>
      <c r="E29" s="46" t="s">
        <v>140</v>
      </c>
      <c r="F29" s="38" t="s">
        <v>40</v>
      </c>
      <c r="G29" s="46" t="s">
        <v>41</v>
      </c>
      <c r="H29" s="48"/>
      <c r="I29" s="49"/>
      <c r="J29" s="49"/>
      <c r="K29" s="49"/>
      <c r="L29" s="49">
        <v>10</v>
      </c>
      <c r="M29" s="49"/>
      <c r="N29" s="49" t="str">
        <f>SUM(I29:M29)</f>
        <v>0</v>
      </c>
      <c r="O29" s="50"/>
      <c r="P29" s="49">
        <v>1400</v>
      </c>
      <c r="Q29" s="49"/>
      <c r="R29" s="49"/>
      <c r="S29" s="38"/>
      <c r="T29" s="38" t="s">
        <v>141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69</v>
      </c>
      <c r="C30" s="47">
        <v>2598</v>
      </c>
      <c r="D30" s="46" t="s">
        <v>142</v>
      </c>
      <c r="E30" s="46" t="s">
        <v>143</v>
      </c>
      <c r="F30" s="38" t="s">
        <v>112</v>
      </c>
      <c r="G30" s="46" t="s">
        <v>47</v>
      </c>
      <c r="H30" s="48"/>
      <c r="I30" s="49"/>
      <c r="J30" s="49"/>
      <c r="K30" s="49"/>
      <c r="L30" s="49">
        <v>10</v>
      </c>
      <c r="M30" s="49"/>
      <c r="N30" s="49" t="str">
        <f>SUM(I30:M30)</f>
        <v>0</v>
      </c>
      <c r="O30" s="50"/>
      <c r="P30" s="49">
        <v>1550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47">
        <v>4662</v>
      </c>
      <c r="D31" s="46" t="s">
        <v>146</v>
      </c>
      <c r="E31" s="46" t="s">
        <v>147</v>
      </c>
      <c r="F31" s="38" t="s">
        <v>133</v>
      </c>
      <c r="G31" s="46" t="s">
        <v>102</v>
      </c>
      <c r="H31" s="48"/>
      <c r="I31" s="49"/>
      <c r="J31" s="49">
        <v>4</v>
      </c>
      <c r="K31" s="49"/>
      <c r="L31" s="49"/>
      <c r="M31" s="49"/>
      <c r="N31" s="49" t="str">
        <f>SUM(I31:M31)</f>
        <v>0</v>
      </c>
      <c r="O31" s="50"/>
      <c r="P31" s="49">
        <v>840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149</v>
      </c>
      <c r="C32" s="53">
        <v>80002</v>
      </c>
      <c r="D32" s="52" t="s">
        <v>150</v>
      </c>
      <c r="E32" s="52" t="s">
        <v>151</v>
      </c>
      <c r="F32" s="54" t="s">
        <v>133</v>
      </c>
      <c r="G32" s="52" t="s">
        <v>152</v>
      </c>
      <c r="H32" s="55"/>
      <c r="I32" s="56">
        <v>15</v>
      </c>
      <c r="J32" s="56"/>
      <c r="K32" s="56"/>
      <c r="L32" s="56"/>
      <c r="M32" s="56"/>
      <c r="N32" s="56" t="str">
        <f>SUM(I32:M32)</f>
        <v>0</v>
      </c>
      <c r="O32" s="57"/>
      <c r="P32" s="56">
        <v>1875</v>
      </c>
      <c r="Q32" s="56"/>
      <c r="R32" s="56">
        <v>225</v>
      </c>
      <c r="S32" s="54" t="s">
        <v>130</v>
      </c>
      <c r="T32" s="54" t="s">
        <v>153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154</v>
      </c>
      <c r="C33" s="47">
        <v>3550</v>
      </c>
      <c r="D33" s="46" t="s">
        <v>155</v>
      </c>
      <c r="E33" s="46" t="s">
        <v>156</v>
      </c>
      <c r="F33" s="38" t="s">
        <v>117</v>
      </c>
      <c r="G33" s="46" t="s">
        <v>157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480</v>
      </c>
      <c r="Q33" s="49"/>
      <c r="R33" s="49"/>
      <c r="S33" s="38"/>
      <c r="T33" s="38" t="s">
        <v>158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149</v>
      </c>
      <c r="C34" s="53">
        <v>80001</v>
      </c>
      <c r="D34" s="52" t="s">
        <v>159</v>
      </c>
      <c r="E34" s="52" t="s">
        <v>160</v>
      </c>
      <c r="F34" s="54" t="s">
        <v>161</v>
      </c>
      <c r="G34" s="52" t="s">
        <v>47</v>
      </c>
      <c r="H34" s="55"/>
      <c r="I34" s="56">
        <v>10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1140</v>
      </c>
      <c r="R34" s="56"/>
      <c r="S34" s="54"/>
      <c r="T34" s="54" t="s">
        <v>162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69</v>
      </c>
      <c r="C35" s="47">
        <v>2055</v>
      </c>
      <c r="D35" s="46" t="s">
        <v>163</v>
      </c>
      <c r="E35" s="46" t="s">
        <v>164</v>
      </c>
      <c r="F35" s="38" t="s">
        <v>59</v>
      </c>
      <c r="G35" s="46" t="s">
        <v>35</v>
      </c>
      <c r="H35" s="48"/>
      <c r="I35" s="49"/>
      <c r="J35" s="49"/>
      <c r="K35" s="49"/>
      <c r="L35" s="49">
        <v>3</v>
      </c>
      <c r="M35" s="49"/>
      <c r="N35" s="49" t="str">
        <f>SUM(I35:M35)</f>
        <v>0</v>
      </c>
      <c r="O35" s="50"/>
      <c r="P35" s="49">
        <v>540</v>
      </c>
      <c r="Q35" s="49"/>
      <c r="R35" s="49"/>
      <c r="S35" s="38"/>
      <c r="T35" s="38" t="s">
        <v>165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166</v>
      </c>
      <c r="C36" s="53">
        <v>4385</v>
      </c>
      <c r="D36" s="52" t="s">
        <v>167</v>
      </c>
      <c r="E36" s="52" t="s">
        <v>168</v>
      </c>
      <c r="F36" s="54" t="s">
        <v>169</v>
      </c>
      <c r="G36" s="52" t="s">
        <v>41</v>
      </c>
      <c r="H36" s="55"/>
      <c r="I36" s="56"/>
      <c r="J36" s="56"/>
      <c r="K36" s="56"/>
      <c r="L36" s="56">
        <v>15</v>
      </c>
      <c r="M36" s="56"/>
      <c r="N36" s="56" t="str">
        <f>SUM(I36:M36)</f>
        <v>0</v>
      </c>
      <c r="O36" s="57"/>
      <c r="P36" s="56"/>
      <c r="Q36" s="56">
        <v>2100</v>
      </c>
      <c r="R36" s="56"/>
      <c r="S36" s="54"/>
      <c r="T36" s="54" t="s">
        <v>92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170</v>
      </c>
      <c r="C37" s="53">
        <v>50010</v>
      </c>
      <c r="D37" s="52" t="s">
        <v>171</v>
      </c>
      <c r="E37" s="52" t="s">
        <v>172</v>
      </c>
      <c r="F37" s="54" t="s">
        <v>117</v>
      </c>
      <c r="G37" s="52" t="s">
        <v>157</v>
      </c>
      <c r="H37" s="55"/>
      <c r="I37" s="56">
        <v>30</v>
      </c>
      <c r="J37" s="56"/>
      <c r="K37" s="56"/>
      <c r="L37" s="56"/>
      <c r="M37" s="56"/>
      <c r="N37" s="56" t="str">
        <f>SUM(I37:M37)</f>
        <v>0</v>
      </c>
      <c r="O37" s="57"/>
      <c r="P37" s="56"/>
      <c r="Q37" s="56">
        <v>3000</v>
      </c>
      <c r="R37" s="56"/>
      <c r="S37" s="54"/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5448</v>
      </c>
      <c r="D38" s="52" t="s">
        <v>175</v>
      </c>
      <c r="E38" s="52" t="s">
        <v>176</v>
      </c>
      <c r="F38" s="54" t="s">
        <v>40</v>
      </c>
      <c r="G38" s="52" t="s">
        <v>102</v>
      </c>
      <c r="H38" s="55"/>
      <c r="I38" s="56"/>
      <c r="J38" s="56"/>
      <c r="K38" s="56">
        <v>10</v>
      </c>
      <c r="L38" s="56"/>
      <c r="M38" s="56"/>
      <c r="N38" s="56" t="str">
        <f>SUM(I38:M38)</f>
        <v>0</v>
      </c>
      <c r="O38" s="57"/>
      <c r="P38" s="56"/>
      <c r="Q38" s="56">
        <v>1450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178</v>
      </c>
      <c r="C39" s="59">
        <v>50056</v>
      </c>
      <c r="D39" s="52" t="s">
        <v>179</v>
      </c>
      <c r="E39" s="52" t="s">
        <v>180</v>
      </c>
      <c r="F39" s="54" t="s">
        <v>112</v>
      </c>
      <c r="G39" s="52" t="s">
        <v>157</v>
      </c>
      <c r="H39" s="55"/>
      <c r="I39" s="56">
        <v>100</v>
      </c>
      <c r="J39" s="56"/>
      <c r="K39" s="56"/>
      <c r="L39" s="56"/>
      <c r="M39" s="56"/>
      <c r="N39" s="56" t="str">
        <f>SUM(I39:M39)</f>
        <v>0</v>
      </c>
      <c r="O39" s="57"/>
      <c r="P39" s="56"/>
      <c r="Q39" s="56">
        <v>10800</v>
      </c>
      <c r="R39" s="56"/>
      <c r="S39" s="54" t="s">
        <v>181</v>
      </c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9">
        <v>6801</v>
      </c>
      <c r="D40" s="52" t="s">
        <v>184</v>
      </c>
      <c r="E40" s="52" t="s">
        <v>185</v>
      </c>
      <c r="F40" s="54" t="s">
        <v>186</v>
      </c>
      <c r="G40" s="52" t="s">
        <v>41</v>
      </c>
      <c r="H40" s="55"/>
      <c r="I40" s="56"/>
      <c r="J40" s="56">
        <v>15</v>
      </c>
      <c r="K40" s="56"/>
      <c r="L40" s="56"/>
      <c r="M40" s="56"/>
      <c r="N40" s="56" t="str">
        <f>SUM(I40:M40)</f>
        <v>0</v>
      </c>
      <c r="O40" s="57"/>
      <c r="P40" s="56"/>
      <c r="Q40" s="56">
        <v>2775</v>
      </c>
      <c r="R40" s="56"/>
      <c r="S40" s="54"/>
      <c r="T40" s="54" t="s">
        <v>187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2975</v>
      </c>
      <c r="D41" s="52" t="s">
        <v>189</v>
      </c>
      <c r="E41" s="52" t="s">
        <v>190</v>
      </c>
      <c r="F41" s="54" t="s">
        <v>112</v>
      </c>
      <c r="G41" s="52" t="s">
        <v>41</v>
      </c>
      <c r="H41" s="55"/>
      <c r="I41" s="56"/>
      <c r="J41" s="56"/>
      <c r="K41" s="56"/>
      <c r="L41" s="56">
        <v>24</v>
      </c>
      <c r="M41" s="56"/>
      <c r="N41" s="56" t="str">
        <f>SUM(I41:M41)</f>
        <v>0</v>
      </c>
      <c r="O41" s="57"/>
      <c r="P41" s="56"/>
      <c r="Q41" s="56">
        <v>3000</v>
      </c>
      <c r="R41" s="56"/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69</v>
      </c>
      <c r="C42" s="47">
        <v>2362</v>
      </c>
      <c r="D42" s="46" t="s">
        <v>192</v>
      </c>
      <c r="E42" s="46" t="s">
        <v>193</v>
      </c>
      <c r="F42" s="38" t="s">
        <v>194</v>
      </c>
      <c r="G42" s="46" t="s">
        <v>152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360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196</v>
      </c>
      <c r="C43" s="47">
        <v>670</v>
      </c>
      <c r="D43" s="46" t="s">
        <v>197</v>
      </c>
      <c r="E43" s="46" t="s">
        <v>198</v>
      </c>
      <c r="F43" s="38" t="s">
        <v>199</v>
      </c>
      <c r="G43" s="46" t="s">
        <v>91</v>
      </c>
      <c r="H43" s="48"/>
      <c r="I43" s="49"/>
      <c r="J43" s="49">
        <v>2</v>
      </c>
      <c r="K43" s="49"/>
      <c r="L43" s="49"/>
      <c r="M43" s="49"/>
      <c r="N43" s="49" t="str">
        <f>SUM(I43:M43)</f>
        <v>0</v>
      </c>
      <c r="O43" s="50"/>
      <c r="P43" s="49">
        <v>380</v>
      </c>
      <c r="Q43" s="49"/>
      <c r="R43" s="49"/>
      <c r="S43" s="38"/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1">
        <v>39</v>
      </c>
      <c r="B44" s="52" t="s">
        <v>201</v>
      </c>
      <c r="C44" s="59">
        <v>60089</v>
      </c>
      <c r="D44" s="52" t="s">
        <v>202</v>
      </c>
      <c r="E44" s="52" t="s">
        <v>203</v>
      </c>
      <c r="F44" s="54" t="s">
        <v>59</v>
      </c>
      <c r="G44" s="52" t="s">
        <v>35</v>
      </c>
      <c r="H44" s="55"/>
      <c r="I44" s="56"/>
      <c r="J44" s="56"/>
      <c r="K44" s="56"/>
      <c r="L44" s="56">
        <v>15</v>
      </c>
      <c r="M44" s="56"/>
      <c r="N44" s="56" t="str">
        <f>SUM(I44:M44)</f>
        <v>0</v>
      </c>
      <c r="O44" s="57"/>
      <c r="P44" s="56"/>
      <c r="Q44" s="56">
        <v>1650</v>
      </c>
      <c r="R44" s="56"/>
      <c r="S44" s="54"/>
      <c r="T44" s="54" t="s">
        <v>204</v>
      </c>
      <c r="U44" s="5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205</v>
      </c>
      <c r="C45" s="53">
        <v>3038</v>
      </c>
      <c r="D45" s="52" t="s">
        <v>206</v>
      </c>
      <c r="E45" s="52" t="s">
        <v>207</v>
      </c>
      <c r="F45" s="54" t="s">
        <v>59</v>
      </c>
      <c r="G45" s="52" t="s">
        <v>152</v>
      </c>
      <c r="H45" s="55"/>
      <c r="I45" s="56"/>
      <c r="J45" s="56">
        <v>3</v>
      </c>
      <c r="K45" s="56"/>
      <c r="L45" s="56"/>
      <c r="M45" s="56"/>
      <c r="N45" s="56" t="str">
        <f>SUM(I45:M45)</f>
        <v>0</v>
      </c>
      <c r="O45" s="57"/>
      <c r="P45" s="56"/>
      <c r="Q45" s="56">
        <v>720</v>
      </c>
      <c r="R45" s="56"/>
      <c r="S45" s="54"/>
      <c r="T45" s="54" t="s">
        <v>208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209</v>
      </c>
      <c r="C46" s="47">
        <v>197</v>
      </c>
      <c r="D46" s="46" t="s">
        <v>210</v>
      </c>
      <c r="E46" s="46" t="s">
        <v>211</v>
      </c>
      <c r="F46" s="38" t="s">
        <v>40</v>
      </c>
      <c r="G46" s="46" t="s">
        <v>91</v>
      </c>
      <c r="H46" s="48"/>
      <c r="I46" s="49"/>
      <c r="J46" s="49"/>
      <c r="K46" s="49">
        <v>3</v>
      </c>
      <c r="L46" s="49"/>
      <c r="M46" s="49"/>
      <c r="N46" s="49" t="str">
        <f>SUM(I46:M46)</f>
        <v>0</v>
      </c>
      <c r="O46" s="50"/>
      <c r="P46" s="49">
        <v>600</v>
      </c>
      <c r="Q46" s="49"/>
      <c r="R46" s="49">
        <v>30</v>
      </c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69</v>
      </c>
      <c r="C47" s="47">
        <v>4570</v>
      </c>
      <c r="D47" s="46" t="s">
        <v>213</v>
      </c>
      <c r="E47" s="46" t="s">
        <v>214</v>
      </c>
      <c r="F47" s="38" t="s">
        <v>117</v>
      </c>
      <c r="G47" s="46" t="s">
        <v>102</v>
      </c>
      <c r="H47" s="48"/>
      <c r="I47" s="49"/>
      <c r="J47" s="49"/>
      <c r="K47" s="49"/>
      <c r="L47" s="49">
        <v>4</v>
      </c>
      <c r="M47" s="49"/>
      <c r="N47" s="49" t="str">
        <f>SUM(I47:M47)</f>
        <v>0</v>
      </c>
      <c r="O47" s="50"/>
      <c r="P47" s="49">
        <v>680</v>
      </c>
      <c r="Q47" s="49"/>
      <c r="R47" s="49"/>
      <c r="S47" s="38"/>
      <c r="T47" s="38" t="s">
        <v>215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1">
        <v>43</v>
      </c>
      <c r="B48" s="52" t="s">
        <v>216</v>
      </c>
      <c r="C48" s="53">
        <v>2394</v>
      </c>
      <c r="D48" s="52" t="s">
        <v>217</v>
      </c>
      <c r="E48" s="52" t="s">
        <v>218</v>
      </c>
      <c r="F48" s="54" t="s">
        <v>40</v>
      </c>
      <c r="G48" s="52" t="s">
        <v>91</v>
      </c>
      <c r="H48" s="55"/>
      <c r="I48" s="56"/>
      <c r="J48" s="56"/>
      <c r="K48" s="56"/>
      <c r="L48" s="56">
        <v>10</v>
      </c>
      <c r="M48" s="56"/>
      <c r="N48" s="56" t="str">
        <f>SUM(I48:M48)</f>
        <v>0</v>
      </c>
      <c r="O48" s="57"/>
      <c r="P48" s="56"/>
      <c r="Q48" s="56">
        <v>1400</v>
      </c>
      <c r="R48" s="56"/>
      <c r="S48" s="54"/>
      <c r="T48" s="54" t="s">
        <v>92</v>
      </c>
      <c r="U48" s="5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219</v>
      </c>
      <c r="C49" s="53">
        <v>2892</v>
      </c>
      <c r="D49" s="52" t="s">
        <v>220</v>
      </c>
      <c r="E49" s="52" t="s">
        <v>221</v>
      </c>
      <c r="F49" s="54" t="s">
        <v>59</v>
      </c>
      <c r="G49" s="52" t="s">
        <v>152</v>
      </c>
      <c r="H49" s="55"/>
      <c r="I49" s="56"/>
      <c r="J49" s="56"/>
      <c r="K49" s="56"/>
      <c r="L49" s="56">
        <v>3</v>
      </c>
      <c r="M49" s="56"/>
      <c r="N49" s="56" t="str">
        <f>SUM(I49:M49)</f>
        <v>0</v>
      </c>
      <c r="O49" s="57"/>
      <c r="P49" s="56"/>
      <c r="Q49" s="56">
        <v>510</v>
      </c>
      <c r="R49" s="56"/>
      <c r="S49" s="54"/>
      <c r="T49" s="54" t="s">
        <v>222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223</v>
      </c>
      <c r="C50" s="53">
        <v>870</v>
      </c>
      <c r="D50" s="52" t="s">
        <v>224</v>
      </c>
      <c r="E50" s="52" t="s">
        <v>225</v>
      </c>
      <c r="F50" s="54" t="s">
        <v>40</v>
      </c>
      <c r="G50" s="52" t="s">
        <v>35</v>
      </c>
      <c r="H50" s="55"/>
      <c r="I50" s="56"/>
      <c r="J50" s="56"/>
      <c r="K50" s="56">
        <v>5</v>
      </c>
      <c r="L50" s="56"/>
      <c r="M50" s="56"/>
      <c r="N50" s="56" t="str">
        <f>SUM(I50:M50)</f>
        <v>0</v>
      </c>
      <c r="O50" s="57"/>
      <c r="P50" s="56"/>
      <c r="Q50" s="56">
        <v>850</v>
      </c>
      <c r="R50" s="56"/>
      <c r="S50" s="54"/>
      <c r="T50" s="54" t="s">
        <v>226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69</v>
      </c>
      <c r="C51" s="47">
        <v>2027</v>
      </c>
      <c r="D51" s="46" t="s">
        <v>227</v>
      </c>
      <c r="E51" s="46" t="s">
        <v>228</v>
      </c>
      <c r="F51" s="38" t="s">
        <v>81</v>
      </c>
      <c r="G51" s="46" t="s">
        <v>35</v>
      </c>
      <c r="H51" s="48"/>
      <c r="I51" s="49"/>
      <c r="J51" s="49"/>
      <c r="K51" s="49"/>
      <c r="L51" s="49">
        <v>4</v>
      </c>
      <c r="M51" s="49"/>
      <c r="N51" s="49" t="str">
        <f>SUM(I51:M51)</f>
        <v>0</v>
      </c>
      <c r="O51" s="50"/>
      <c r="P51" s="49">
        <v>680</v>
      </c>
      <c r="Q51" s="49"/>
      <c r="R51" s="49"/>
      <c r="S51" s="38"/>
      <c r="T51" s="38" t="s">
        <v>229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1">
        <v>47</v>
      </c>
      <c r="B52" s="52" t="s">
        <v>230</v>
      </c>
      <c r="C52" s="59">
        <v>60067</v>
      </c>
      <c r="D52" s="52" t="s">
        <v>231</v>
      </c>
      <c r="E52" s="52" t="s">
        <v>232</v>
      </c>
      <c r="F52" s="54" t="s">
        <v>59</v>
      </c>
      <c r="G52" s="52" t="s">
        <v>102</v>
      </c>
      <c r="H52" s="55"/>
      <c r="I52" s="56"/>
      <c r="J52" s="56"/>
      <c r="K52" s="56"/>
      <c r="L52" s="56"/>
      <c r="M52" s="56"/>
      <c r="N52" s="56" t="str">
        <f>SUM(I52:M52)</f>
        <v>0</v>
      </c>
      <c r="O52" s="57"/>
      <c r="P52" s="56"/>
      <c r="Q52" s="56">
        <v>0</v>
      </c>
      <c r="R52" s="56"/>
      <c r="S52" s="54"/>
      <c r="T52" s="54" t="s">
        <v>233</v>
      </c>
      <c r="U52" s="5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1">
        <v>48</v>
      </c>
      <c r="B53" s="52" t="s">
        <v>234</v>
      </c>
      <c r="C53" s="59">
        <v>60115</v>
      </c>
      <c r="D53" s="52" t="s">
        <v>235</v>
      </c>
      <c r="E53" s="52" t="s">
        <v>236</v>
      </c>
      <c r="F53" s="54" t="s">
        <v>237</v>
      </c>
      <c r="G53" s="52" t="s">
        <v>157</v>
      </c>
      <c r="H53" s="55"/>
      <c r="I53" s="56"/>
      <c r="J53" s="56"/>
      <c r="K53" s="56"/>
      <c r="L53" s="56">
        <v>6</v>
      </c>
      <c r="M53" s="56"/>
      <c r="N53" s="56" t="str">
        <f>SUM(I53:M53)</f>
        <v>0</v>
      </c>
      <c r="O53" s="57"/>
      <c r="P53" s="56"/>
      <c r="Q53" s="56">
        <v>860</v>
      </c>
      <c r="R53" s="56"/>
      <c r="S53" s="54" t="s">
        <v>238</v>
      </c>
      <c r="T53" s="54" t="s">
        <v>239</v>
      </c>
      <c r="U53" s="5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240</v>
      </c>
      <c r="C54" s="53">
        <v>2422</v>
      </c>
      <c r="D54" s="52" t="s">
        <v>241</v>
      </c>
      <c r="E54" s="52" t="s">
        <v>242</v>
      </c>
      <c r="F54" s="54" t="s">
        <v>40</v>
      </c>
      <c r="G54" s="52" t="s">
        <v>47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680</v>
      </c>
      <c r="R54" s="56"/>
      <c r="S54" s="54"/>
      <c r="T54" s="54" t="s">
        <v>243</v>
      </c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69</v>
      </c>
      <c r="C55" s="47">
        <v>93741</v>
      </c>
      <c r="D55" s="46" t="s">
        <v>244</v>
      </c>
      <c r="E55" s="46" t="s">
        <v>245</v>
      </c>
      <c r="F55" s="38" t="s">
        <v>246</v>
      </c>
      <c r="G55" s="46" t="s">
        <v>47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555</v>
      </c>
      <c r="Q55" s="49"/>
      <c r="R55" s="49"/>
      <c r="S55" s="38"/>
      <c r="T55" s="38" t="s">
        <v>247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248</v>
      </c>
      <c r="C56" s="59">
        <v>6686</v>
      </c>
      <c r="D56" s="52" t="s">
        <v>249</v>
      </c>
      <c r="E56" s="52" t="s">
        <v>250</v>
      </c>
      <c r="F56" s="54" t="s">
        <v>40</v>
      </c>
      <c r="G56" s="52" t="s">
        <v>91</v>
      </c>
      <c r="H56" s="55"/>
      <c r="I56" s="56"/>
      <c r="J56" s="56"/>
      <c r="K56" s="56"/>
      <c r="L56" s="56">
        <v>5</v>
      </c>
      <c r="M56" s="56"/>
      <c r="N56" s="56" t="str">
        <f>SUM(I56:M56)</f>
        <v>0</v>
      </c>
      <c r="O56" s="57"/>
      <c r="P56" s="56"/>
      <c r="Q56" s="56">
        <v>865</v>
      </c>
      <c r="R56" s="56"/>
      <c r="S56" s="54"/>
      <c r="T56" s="54" t="s">
        <v>144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69</v>
      </c>
      <c r="C57" s="47">
        <v>93454</v>
      </c>
      <c r="D57" s="46" t="s">
        <v>251</v>
      </c>
      <c r="E57" s="46" t="s">
        <v>252</v>
      </c>
      <c r="F57" s="38" t="s">
        <v>81</v>
      </c>
      <c r="G57" s="46" t="s">
        <v>35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1400</v>
      </c>
      <c r="Q57" s="49"/>
      <c r="R57" s="49"/>
      <c r="S57" s="38"/>
      <c r="T57" s="38" t="s">
        <v>253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254</v>
      </c>
      <c r="C58" s="53">
        <v>541</v>
      </c>
      <c r="D58" s="52" t="s">
        <v>255</v>
      </c>
      <c r="E58" s="52" t="s">
        <v>256</v>
      </c>
      <c r="F58" s="54" t="s">
        <v>257</v>
      </c>
      <c r="G58" s="52" t="s">
        <v>91</v>
      </c>
      <c r="H58" s="55"/>
      <c r="I58" s="56"/>
      <c r="J58" s="56"/>
      <c r="K58" s="56">
        <v>10</v>
      </c>
      <c r="L58" s="56"/>
      <c r="M58" s="56"/>
      <c r="N58" s="56" t="str">
        <f>SUM(I58:M58)</f>
        <v>0</v>
      </c>
      <c r="O58" s="57"/>
      <c r="P58" s="56"/>
      <c r="Q58" s="56">
        <v>1150</v>
      </c>
      <c r="R58" s="56"/>
      <c r="S58" s="54"/>
      <c r="T58" s="54" t="s">
        <v>258</v>
      </c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74</v>
      </c>
      <c r="C59" s="47">
        <v>5046</v>
      </c>
      <c r="D59" s="46" t="s">
        <v>259</v>
      </c>
      <c r="E59" s="46" t="s">
        <v>260</v>
      </c>
      <c r="F59" s="38" t="s">
        <v>59</v>
      </c>
      <c r="G59" s="46" t="s">
        <v>35</v>
      </c>
      <c r="H59" s="48"/>
      <c r="I59" s="49"/>
      <c r="J59" s="49"/>
      <c r="K59" s="49">
        <v>4</v>
      </c>
      <c r="L59" s="49"/>
      <c r="M59" s="49"/>
      <c r="N59" s="49" t="str">
        <f>SUM(I59:M59)</f>
        <v>0</v>
      </c>
      <c r="O59" s="50"/>
      <c r="P59" s="49">
        <v>600</v>
      </c>
      <c r="Q59" s="49"/>
      <c r="R59" s="49"/>
      <c r="S59" s="38"/>
      <c r="T59" s="38" t="s">
        <v>261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1">
        <v>55</v>
      </c>
      <c r="B60" s="52" t="s">
        <v>262</v>
      </c>
      <c r="C60" s="53">
        <v>5558</v>
      </c>
      <c r="D60" s="52" t="s">
        <v>263</v>
      </c>
      <c r="E60" s="52" t="s">
        <v>264</v>
      </c>
      <c r="F60" s="54" t="s">
        <v>59</v>
      </c>
      <c r="G60" s="52" t="s">
        <v>41</v>
      </c>
      <c r="H60" s="55"/>
      <c r="I60" s="56"/>
      <c r="J60" s="56"/>
      <c r="K60" s="56"/>
      <c r="L60" s="56">
        <v>10</v>
      </c>
      <c r="M60" s="56"/>
      <c r="N60" s="56" t="str">
        <f>SUM(I60:M60)</f>
        <v>0</v>
      </c>
      <c r="O60" s="57"/>
      <c r="P60" s="56"/>
      <c r="Q60" s="56">
        <v>1300</v>
      </c>
      <c r="R60" s="56"/>
      <c r="S60" s="54"/>
      <c r="T60" s="54" t="s">
        <v>265</v>
      </c>
      <c r="U60" s="5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266</v>
      </c>
      <c r="C61" s="59">
        <v>6887</v>
      </c>
      <c r="D61" s="52" t="s">
        <v>267</v>
      </c>
      <c r="E61" s="52" t="s">
        <v>268</v>
      </c>
      <c r="F61" s="54" t="s">
        <v>112</v>
      </c>
      <c r="G61" s="52" t="s">
        <v>41</v>
      </c>
      <c r="H61" s="55"/>
      <c r="I61" s="56"/>
      <c r="J61" s="56"/>
      <c r="K61" s="56">
        <v>3</v>
      </c>
      <c r="L61" s="56"/>
      <c r="M61" s="56"/>
      <c r="N61" s="56" t="str">
        <f>SUM(I61:M61)</f>
        <v>0</v>
      </c>
      <c r="O61" s="57"/>
      <c r="P61" s="56"/>
      <c r="Q61" s="56">
        <v>525</v>
      </c>
      <c r="R61" s="56"/>
      <c r="S61" s="54"/>
      <c r="T61" s="54" t="s">
        <v>269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270</v>
      </c>
      <c r="C62" s="53">
        <v>1317</v>
      </c>
      <c r="D62" s="52" t="s">
        <v>271</v>
      </c>
      <c r="E62" s="52" t="s">
        <v>272</v>
      </c>
      <c r="F62" s="54" t="s">
        <v>59</v>
      </c>
      <c r="G62" s="52" t="s">
        <v>47</v>
      </c>
      <c r="H62" s="55"/>
      <c r="I62" s="56"/>
      <c r="J62" s="56"/>
      <c r="K62" s="56">
        <v>12</v>
      </c>
      <c r="L62" s="56"/>
      <c r="M62" s="56"/>
      <c r="N62" s="56" t="str">
        <f>SUM(I62:M62)</f>
        <v>0</v>
      </c>
      <c r="O62" s="57"/>
      <c r="P62" s="56"/>
      <c r="Q62" s="56">
        <v>1500</v>
      </c>
      <c r="R62" s="56"/>
      <c r="S62" s="54"/>
      <c r="T62" s="54" t="s">
        <v>273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60">
        <v>58</v>
      </c>
      <c r="B63" s="61" t="s">
        <v>274</v>
      </c>
      <c r="C63" s="62"/>
      <c r="D63" s="61" t="s">
        <v>275</v>
      </c>
      <c r="E63" s="61"/>
      <c r="F63" s="63" t="s">
        <v>117</v>
      </c>
      <c r="G63" s="61" t="s">
        <v>35</v>
      </c>
      <c r="H63" s="64"/>
      <c r="I63" s="65"/>
      <c r="J63" s="65"/>
      <c r="K63" s="65"/>
      <c r="L63" s="65"/>
      <c r="M63" s="65"/>
      <c r="N63" s="65" t="str">
        <f>SUM(I63:M63)</f>
        <v>0</v>
      </c>
      <c r="O63" s="66"/>
      <c r="P63" s="65">
        <v>2055</v>
      </c>
      <c r="Q63" s="65"/>
      <c r="R63" s="65"/>
      <c r="S63" s="63" t="s">
        <v>276</v>
      </c>
      <c r="T63" s="63" t="s">
        <v>277</v>
      </c>
      <c r="U63" s="63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67">
        <v>59</v>
      </c>
      <c r="B64" s="68" t="s">
        <v>278</v>
      </c>
      <c r="C64" s="59">
        <v>50058</v>
      </c>
      <c r="D64" s="68" t="s">
        <v>279</v>
      </c>
      <c r="E64" s="68" t="s">
        <v>280</v>
      </c>
      <c r="F64" s="69" t="s">
        <v>59</v>
      </c>
      <c r="G64" s="68" t="s">
        <v>102</v>
      </c>
      <c r="H64" s="70"/>
      <c r="I64" s="71">
        <v>4</v>
      </c>
      <c r="J64" s="71"/>
      <c r="K64" s="71"/>
      <c r="L64" s="71"/>
      <c r="M64" s="71"/>
      <c r="N64" s="71" t="str">
        <f>SUM(I64:M64)</f>
        <v>0</v>
      </c>
      <c r="O64" s="72"/>
      <c r="P64" s="71"/>
      <c r="Q64" s="71">
        <v>456</v>
      </c>
      <c r="R64" s="71"/>
      <c r="S64" s="69"/>
      <c r="T64" s="69" t="s">
        <v>281</v>
      </c>
      <c r="U64" s="69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69</v>
      </c>
      <c r="C65" s="58">
        <v>94803</v>
      </c>
      <c r="D65" s="46" t="s">
        <v>282</v>
      </c>
      <c r="E65" s="46" t="s">
        <v>283</v>
      </c>
      <c r="F65" s="38" t="s">
        <v>284</v>
      </c>
      <c r="G65" s="46" t="s">
        <v>91</v>
      </c>
      <c r="H65" s="48"/>
      <c r="I65" s="49"/>
      <c r="J65" s="49"/>
      <c r="K65" s="49"/>
      <c r="L65" s="49">
        <v>10</v>
      </c>
      <c r="M65" s="49"/>
      <c r="N65" s="49" t="str">
        <f>SUM(I65:M65)</f>
        <v>0</v>
      </c>
      <c r="O65" s="50"/>
      <c r="P65" s="49">
        <v>1400</v>
      </c>
      <c r="Q65" s="49"/>
      <c r="R65" s="49"/>
      <c r="S65" s="38"/>
      <c r="T65" s="38" t="s">
        <v>285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286</v>
      </c>
      <c r="C66" s="58">
        <v>6717</v>
      </c>
      <c r="D66" s="46" t="s">
        <v>287</v>
      </c>
      <c r="E66" s="46" t="s">
        <v>288</v>
      </c>
      <c r="F66" s="38" t="s">
        <v>112</v>
      </c>
      <c r="G66" s="46" t="s">
        <v>47</v>
      </c>
      <c r="H66" s="48"/>
      <c r="I66" s="49"/>
      <c r="J66" s="49"/>
      <c r="K66" s="49">
        <v>2</v>
      </c>
      <c r="L66" s="49"/>
      <c r="M66" s="49"/>
      <c r="N66" s="49" t="str">
        <f>SUM(I66:M66)</f>
        <v>0</v>
      </c>
      <c r="O66" s="50" t="s">
        <v>289</v>
      </c>
      <c r="P66" s="49">
        <v>380</v>
      </c>
      <c r="Q66" s="49"/>
      <c r="R66" s="49"/>
      <c r="S66" s="38" t="s">
        <v>290</v>
      </c>
      <c r="T66" s="38" t="s">
        <v>291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292</v>
      </c>
      <c r="C67" s="58">
        <v>94420</v>
      </c>
      <c r="D67" s="46" t="s">
        <v>293</v>
      </c>
      <c r="E67" s="46" t="s">
        <v>294</v>
      </c>
      <c r="F67" s="38" t="s">
        <v>133</v>
      </c>
      <c r="G67" s="46" t="s">
        <v>91</v>
      </c>
      <c r="H67" s="48"/>
      <c r="I67" s="49"/>
      <c r="J67" s="49"/>
      <c r="K67" s="49"/>
      <c r="L67" s="49">
        <v>2</v>
      </c>
      <c r="M67" s="49"/>
      <c r="N67" s="49" t="str">
        <f>SUM(I67:M67)</f>
        <v>0</v>
      </c>
      <c r="O67" s="50" t="s">
        <v>295</v>
      </c>
      <c r="P67" s="49">
        <v>550</v>
      </c>
      <c r="Q67" s="49"/>
      <c r="R67" s="49">
        <v>40</v>
      </c>
      <c r="S67" s="38" t="s">
        <v>290</v>
      </c>
      <c r="T67" s="38" t="s">
        <v>296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297</v>
      </c>
      <c r="C68" s="59">
        <v>60098</v>
      </c>
      <c r="D68" s="52" t="s">
        <v>298</v>
      </c>
      <c r="E68" s="52" t="s">
        <v>299</v>
      </c>
      <c r="F68" s="54" t="s">
        <v>300</v>
      </c>
      <c r="G68" s="52" t="s">
        <v>47</v>
      </c>
      <c r="H68" s="55"/>
      <c r="I68" s="56"/>
      <c r="J68" s="56"/>
      <c r="K68" s="56"/>
      <c r="L68" s="56">
        <v>10</v>
      </c>
      <c r="M68" s="56"/>
      <c r="N68" s="56" t="str">
        <f>SUM(I68:M68)</f>
        <v>0</v>
      </c>
      <c r="O68" s="57"/>
      <c r="P68" s="56"/>
      <c r="Q68" s="56">
        <v>1100</v>
      </c>
      <c r="R68" s="56"/>
      <c r="S68" s="54"/>
      <c r="T68" s="54" t="s">
        <v>301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302</v>
      </c>
      <c r="C69" s="47">
        <v>4828</v>
      </c>
      <c r="D69" s="46" t="s">
        <v>303</v>
      </c>
      <c r="E69" s="46" t="s">
        <v>304</v>
      </c>
      <c r="F69" s="38" t="s">
        <v>305</v>
      </c>
      <c r="G69" s="46" t="s">
        <v>91</v>
      </c>
      <c r="H69" s="48"/>
      <c r="I69" s="49"/>
      <c r="J69" s="49"/>
      <c r="K69" s="49">
        <v>7</v>
      </c>
      <c r="L69" s="49"/>
      <c r="M69" s="49"/>
      <c r="N69" s="49" t="str">
        <f>SUM(I69:M69)</f>
        <v>0</v>
      </c>
      <c r="O69" s="50"/>
      <c r="P69" s="49">
        <v>770</v>
      </c>
      <c r="Q69" s="49"/>
      <c r="R69" s="49"/>
      <c r="S69" s="38"/>
      <c r="T69" s="38" t="s">
        <v>144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306</v>
      </c>
      <c r="C70" s="47">
        <v>5754</v>
      </c>
      <c r="D70" s="46" t="s">
        <v>307</v>
      </c>
      <c r="E70" s="46" t="s">
        <v>308</v>
      </c>
      <c r="F70" s="38" t="s">
        <v>309</v>
      </c>
      <c r="G70" s="46" t="s">
        <v>91</v>
      </c>
      <c r="H70" s="48"/>
      <c r="I70" s="49"/>
      <c r="J70" s="49"/>
      <c r="K70" s="49">
        <v>3</v>
      </c>
      <c r="L70" s="49"/>
      <c r="M70" s="49"/>
      <c r="N70" s="49" t="str">
        <f>SUM(I70:M70)</f>
        <v>0</v>
      </c>
      <c r="O70" s="50"/>
      <c r="P70" s="49">
        <v>570</v>
      </c>
      <c r="Q70" s="49"/>
      <c r="R70" s="49"/>
      <c r="S70" s="38"/>
      <c r="T70" s="38" t="s">
        <v>310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69</v>
      </c>
      <c r="C71" s="47">
        <v>4684</v>
      </c>
      <c r="D71" s="46" t="s">
        <v>311</v>
      </c>
      <c r="E71" s="46" t="s">
        <v>312</v>
      </c>
      <c r="F71" s="38" t="s">
        <v>117</v>
      </c>
      <c r="G71" s="46" t="s">
        <v>91</v>
      </c>
      <c r="H71" s="48"/>
      <c r="I71" s="49"/>
      <c r="J71" s="49"/>
      <c r="K71" s="49"/>
      <c r="L71" s="49">
        <v>2</v>
      </c>
      <c r="M71" s="49"/>
      <c r="N71" s="49" t="str">
        <f>SUM(I71:M71)</f>
        <v>0</v>
      </c>
      <c r="O71" s="50"/>
      <c r="P71" s="49">
        <v>370</v>
      </c>
      <c r="Q71" s="49"/>
      <c r="R71" s="49"/>
      <c r="S71" s="38"/>
      <c r="T71" s="38" t="s">
        <v>313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314</v>
      </c>
      <c r="C72" s="53">
        <v>500032</v>
      </c>
      <c r="D72" s="52" t="s">
        <v>315</v>
      </c>
      <c r="E72" s="52" t="s">
        <v>316</v>
      </c>
      <c r="F72" s="54" t="s">
        <v>40</v>
      </c>
      <c r="G72" s="52" t="s">
        <v>157</v>
      </c>
      <c r="H72" s="55"/>
      <c r="I72" s="56"/>
      <c r="J72" s="56"/>
      <c r="K72" s="56"/>
      <c r="L72" s="56"/>
      <c r="M72" s="56"/>
      <c r="N72" s="56" t="str">
        <f>SUM(I72:M72)</f>
        <v>0</v>
      </c>
      <c r="O72" s="57"/>
      <c r="P72" s="56"/>
      <c r="Q72" s="56">
        <v>1000</v>
      </c>
      <c r="R72" s="56"/>
      <c r="S72" s="54" t="s">
        <v>317</v>
      </c>
      <c r="T72" s="54" t="s">
        <v>318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1">
        <v>68</v>
      </c>
      <c r="B73" s="52" t="s">
        <v>314</v>
      </c>
      <c r="C73" s="53">
        <v>500032</v>
      </c>
      <c r="D73" s="52" t="s">
        <v>319</v>
      </c>
      <c r="E73" s="52" t="s">
        <v>316</v>
      </c>
      <c r="F73" s="54" t="s">
        <v>40</v>
      </c>
      <c r="G73" s="52" t="s">
        <v>157</v>
      </c>
      <c r="H73" s="55"/>
      <c r="I73" s="56"/>
      <c r="J73" s="56"/>
      <c r="K73" s="56"/>
      <c r="L73" s="56"/>
      <c r="M73" s="56"/>
      <c r="N73" s="56" t="str">
        <f>SUM(I73:M73)</f>
        <v>0</v>
      </c>
      <c r="O73" s="57"/>
      <c r="P73" s="56"/>
      <c r="Q73" s="56">
        <v>1000</v>
      </c>
      <c r="R73" s="56"/>
      <c r="S73" s="54" t="s">
        <v>320</v>
      </c>
      <c r="T73" s="54" t="s">
        <v>321</v>
      </c>
      <c r="U73" s="5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69</v>
      </c>
      <c r="C74" s="47">
        <v>91535</v>
      </c>
      <c r="D74" s="46" t="s">
        <v>322</v>
      </c>
      <c r="E74" s="46" t="s">
        <v>323</v>
      </c>
      <c r="F74" s="38" t="s">
        <v>117</v>
      </c>
      <c r="G74" s="46" t="s">
        <v>91</v>
      </c>
      <c r="H74" s="48"/>
      <c r="I74" s="49"/>
      <c r="J74" s="49"/>
      <c r="K74" s="49"/>
      <c r="L74" s="49">
        <v>6</v>
      </c>
      <c r="M74" s="49"/>
      <c r="N74" s="49" t="str">
        <f>SUM(I74:M74)</f>
        <v>0</v>
      </c>
      <c r="O74" s="50"/>
      <c r="P74" s="49">
        <v>1020</v>
      </c>
      <c r="Q74" s="49"/>
      <c r="R74" s="49"/>
      <c r="S74" s="38"/>
      <c r="T74" s="38" t="s">
        <v>324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325</v>
      </c>
      <c r="C75" s="47">
        <v>4821</v>
      </c>
      <c r="D75" s="46" t="s">
        <v>326</v>
      </c>
      <c r="E75" s="46" t="s">
        <v>327</v>
      </c>
      <c r="F75" s="38" t="s">
        <v>101</v>
      </c>
      <c r="G75" s="46" t="s">
        <v>35</v>
      </c>
      <c r="H75" s="48"/>
      <c r="I75" s="49"/>
      <c r="J75" s="49"/>
      <c r="K75" s="49">
        <v>2</v>
      </c>
      <c r="L75" s="49"/>
      <c r="M75" s="49"/>
      <c r="N75" s="49" t="str">
        <f>SUM(I75:M75)</f>
        <v>0</v>
      </c>
      <c r="O75" s="50"/>
      <c r="P75" s="49">
        <v>380</v>
      </c>
      <c r="Q75" s="49"/>
      <c r="R75" s="49"/>
      <c r="S75" s="38"/>
      <c r="T75" s="38" t="s">
        <v>328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69</v>
      </c>
      <c r="C76" s="47">
        <v>1893</v>
      </c>
      <c r="D76" s="46" t="s">
        <v>329</v>
      </c>
      <c r="E76" s="46" t="s">
        <v>330</v>
      </c>
      <c r="F76" s="38" t="s">
        <v>112</v>
      </c>
      <c r="G76" s="46" t="s">
        <v>157</v>
      </c>
      <c r="H76" s="48"/>
      <c r="I76" s="49"/>
      <c r="J76" s="49"/>
      <c r="K76" s="49"/>
      <c r="L76" s="49">
        <v>3</v>
      </c>
      <c r="M76" s="49"/>
      <c r="N76" s="49" t="str">
        <f>SUM(I76:M76)</f>
        <v>0</v>
      </c>
      <c r="O76" s="50"/>
      <c r="P76" s="49">
        <v>555</v>
      </c>
      <c r="Q76" s="49"/>
      <c r="R76" s="49"/>
      <c r="S76" s="38"/>
      <c r="T76" s="38" t="s">
        <v>331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332</v>
      </c>
      <c r="C77" s="47">
        <v>4781</v>
      </c>
      <c r="D77" s="46" t="s">
        <v>333</v>
      </c>
      <c r="E77" s="46" t="s">
        <v>334</v>
      </c>
      <c r="F77" s="38" t="s">
        <v>335</v>
      </c>
      <c r="G77" s="46" t="s">
        <v>91</v>
      </c>
      <c r="H77" s="48"/>
      <c r="I77" s="49"/>
      <c r="J77" s="49"/>
      <c r="K77" s="49">
        <v>2</v>
      </c>
      <c r="L77" s="49"/>
      <c r="M77" s="49"/>
      <c r="N77" s="49" t="str">
        <f>SUM(I77:M77)</f>
        <v>0</v>
      </c>
      <c r="O77" s="50"/>
      <c r="P77" s="49">
        <v>380</v>
      </c>
      <c r="Q77" s="49"/>
      <c r="R77" s="49"/>
      <c r="S77" s="38"/>
      <c r="T77" s="38" t="s">
        <v>92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