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<sst xmlns="http://schemas.openxmlformats.org/spreadsheetml/2006/main" uniqueCount="62">
  <si>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 xml:space="preserve"> 1-я Загрузка:</t>
  </si>
  <si>
    <t>Доп. Оборудование:</t>
  </si>
  <si>
    <t>Путевой лист</t>
  </si>
  <si>
    <t>Тимур</t>
  </si>
  <si>
    <t xml:space="preserve"> 2-я Загрузка:</t>
  </si>
  <si>
    <t>1.08.2020(</t>
  </si>
  <si>
    <t xml:space="preserve">ВОДИТЕЛЬ:    </t>
  </si>
  <si>
    <t>Бутыли в заказе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</si>
  <si>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</si>
  <si>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</si>
  <si>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</si>
  <si>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</si>
  <si>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</si>
  <si>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</si>
  <si>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</si>
  <si>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</si>
  <si>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</si>
  <si>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</si>
  <si>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</si>
  <si>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</si>
  <si>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</si>
  <si>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</si>
  <si>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</si>
  <si>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</si>
  <si>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БЕЗНАЛ</t>
  </si>
  <si>
    <t>Подъём на этаж</t>
  </si>
  <si>
    <t>Оборудование</t>
  </si>
  <si>
    <t>Примечание</t>
  </si>
  <si>
    <t>Порядок заезда</t>
  </si>
  <si>
    <t>Клиент №7273</t>
  </si>
  <si>
    <t>СПб, территория Усть-Славянка,Славянская д.28</t>
  </si>
  <si>
    <t>кв.154, 8-958-172-53-04</t>
  </si>
  <si>
    <t>10:00-14:00</t>
  </si>
  <si>
    <t>Водоносов</t>
  </si>
  <si>
    <t>г. Пушкин, СПб, ул. Малая д.7</t>
  </si>
  <si>
    <t>к1, кв.9 8-911-110-00-38</t>
  </si>
  <si>
    <t>10:00-15:00</t>
  </si>
  <si>
    <t>созвон за 30 минут</t>
  </si>
  <si>
    <t>Пушкин, ул. Красной Звезды д. 22</t>
  </si>
  <si>
    <t>кв3  8-921-971-52-53</t>
  </si>
  <si>
    <t>СОЗВОН 8-931212-37-89 ЕСЛИ НЕ УСПЕВАЕТЕ!оплатят на карту (заранее позвоните)</t>
  </si>
  <si>
    <t>г. Пушкин, СПб, поселок Шушары, ул. Ростовская, д. 26к1</t>
  </si>
  <si>
    <t>кв. 48, 3й этаж, лифт есть, 8-953-345-19-02, 8-953-345-18-85 (доп.номер)</t>
  </si>
  <si>
    <t>домофон не работает- созвон</t>
  </si>
  <si>
    <t>РАЗОВЫЙ (от Самсона)</t>
  </si>
  <si>
    <t>СПб, Пулковское ш.  д. 6/4</t>
  </si>
  <si>
    <t>кв. 125, 8-911-121-45-00</t>
  </si>
  <si>
    <t xml:space="preserve">2 - Вода Vilae 19л
 </t>
  </si>
  <si>
    <t>созвон.</t>
  </si>
  <si>
    <t>Клиент№4846</t>
  </si>
  <si>
    <t>СПб, ул. Тельмана, д. 40</t>
  </si>
  <si>
    <t>кв. 207, 8-921-980-43-34</t>
  </si>
  <si>
    <t>11:00-15:00</t>
  </si>
  <si>
    <t>пакет на 20 бутылей Поставка  №4 (120 из 20)</t>
  </si>
  <si>
    <t>г. Пушкин, СПб, Октябрьский бульвар, д. 7/29</t>
  </si>
  <si>
    <t>кв. 10,  8-921-860-15-49</t>
  </si>
  <si>
    <t>10:00-13:00</t>
  </si>
  <si>
    <t>созвон!
Мы БЫЛИ должны 130р</t>
  </si>
  <si>
    <t>Клиент №7312</t>
  </si>
  <si>
    <t>СПб, пр. Космонавтов 65к11</t>
  </si>
  <si>
    <t>кв. 190, 8-951-652-48-34  Полина</t>
  </si>
  <si>
    <t>пакет без помпы</t>
  </si>
</sst>
</file>

<file path=xl/styles.xml><?xml version="1.0" encoding="utf-8"?>
<styleSheet xmlns="http://schemas.openxmlformats.org/spreadsheetml/2006/main" xml:space="preserve">
  <numFmts count="0"/>
  <fonts count="2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5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/>
      <c r="O3" s="22"/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8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9</v>
      </c>
      <c r="B5" s="28" t="s">
        <v>10</v>
      </c>
      <c r="C5" s="29" t="s">
        <v>11</v>
      </c>
      <c r="D5" s="28" t="s">
        <v>12</v>
      </c>
      <c r="E5" s="28" t="s">
        <v>13</v>
      </c>
      <c r="F5" s="29" t="s">
        <v>14</v>
      </c>
      <c r="G5" s="30" t="s">
        <v>15</v>
      </c>
      <c r="H5" s="31" t="s">
        <v>16</v>
      </c>
      <c r="I5" s="32" t="s">
        <v>17</v>
      </c>
      <c r="J5" s="32" t="s">
        <v>18</v>
      </c>
      <c r="K5" s="32" t="s">
        <v>19</v>
      </c>
      <c r="L5" s="32" t="s">
        <v>20</v>
      </c>
      <c r="M5" s="32" t="s">
        <v>21</v>
      </c>
      <c r="N5" s="32" t="s">
        <v>22</v>
      </c>
      <c r="O5" s="32" t="s">
        <v>23</v>
      </c>
      <c r="P5" s="32"/>
      <c r="Q5" s="32" t="s">
        <v>24</v>
      </c>
      <c r="R5" s="32" t="s">
        <v>25</v>
      </c>
      <c r="S5" s="32" t="s">
        <v>26</v>
      </c>
      <c r="T5" s="33" t="s">
        <v>27</v>
      </c>
      <c r="U5" s="34" t="s">
        <v>28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37">
        <v>1</v>
      </c>
      <c r="B6" s="46" t="s">
        <v>29</v>
      </c>
      <c r="C6" s="51">
        <v>7273</v>
      </c>
      <c r="D6" s="46" t="s">
        <v>30</v>
      </c>
      <c r="E6" s="46" t="s">
        <v>31</v>
      </c>
      <c r="F6" s="38" t="s">
        <v>32</v>
      </c>
      <c r="G6" s="46" t="s">
        <v>3</v>
      </c>
      <c r="H6" s="48"/>
      <c r="I6" s="49"/>
      <c r="J6" s="49">
        <v>2</v>
      </c>
      <c r="K6" s="49"/>
      <c r="L6" s="49"/>
      <c r="M6" s="49"/>
      <c r="N6" s="49" t="str">
        <f>SUM(I6:M6)</f>
        <v>0</v>
      </c>
      <c r="O6" s="50"/>
      <c r="P6" s="49">
        <v>150</v>
      </c>
      <c r="Q6" s="49"/>
      <c r="R6" s="49"/>
      <c r="S6" s="38"/>
      <c r="T6" s="38"/>
      <c r="U6" s="38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33</v>
      </c>
      <c r="C7" s="51">
        <v>94907</v>
      </c>
      <c r="D7" s="46" t="s">
        <v>34</v>
      </c>
      <c r="E7" s="46" t="s">
        <v>35</v>
      </c>
      <c r="F7" s="38" t="s">
        <v>36</v>
      </c>
      <c r="G7" s="46" t="s">
        <v>3</v>
      </c>
      <c r="H7" s="48"/>
      <c r="I7" s="49"/>
      <c r="J7" s="49"/>
      <c r="K7" s="49"/>
      <c r="L7" s="49">
        <v>3</v>
      </c>
      <c r="M7" s="49"/>
      <c r="N7" s="49" t="str">
        <f>SUM(I7:M7)</f>
        <v>0</v>
      </c>
      <c r="O7" s="50"/>
      <c r="P7" s="49">
        <v>555</v>
      </c>
      <c r="Q7" s="49"/>
      <c r="R7" s="49"/>
      <c r="S7" s="38"/>
      <c r="T7" s="38" t="s">
        <v>37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33</v>
      </c>
      <c r="C8" s="51">
        <v>94952</v>
      </c>
      <c r="D8" s="46" t="s">
        <v>38</v>
      </c>
      <c r="E8" s="46" t="s">
        <v>39</v>
      </c>
      <c r="F8" s="38" t="s">
        <v>32</v>
      </c>
      <c r="G8" s="46" t="s">
        <v>3</v>
      </c>
      <c r="H8" s="48"/>
      <c r="I8" s="49"/>
      <c r="J8" s="49"/>
      <c r="K8" s="49"/>
      <c r="L8" s="49">
        <v>2</v>
      </c>
      <c r="M8" s="49"/>
      <c r="N8" s="49" t="str">
        <f>SUM(I8:M8)</f>
        <v>0</v>
      </c>
      <c r="O8" s="50"/>
      <c r="P8" s="49">
        <v>370</v>
      </c>
      <c r="Q8" s="49"/>
      <c r="R8" s="49"/>
      <c r="S8" s="38"/>
      <c r="T8" s="38" t="s">
        <v>40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33</v>
      </c>
      <c r="C9" s="47">
        <v>4692</v>
      </c>
      <c r="D9" s="46" t="s">
        <v>41</v>
      </c>
      <c r="E9" s="46" t="s">
        <v>42</v>
      </c>
      <c r="F9" s="38" t="s">
        <v>32</v>
      </c>
      <c r="G9" s="46" t="s">
        <v>3</v>
      </c>
      <c r="H9" s="48"/>
      <c r="I9" s="49"/>
      <c r="J9" s="49"/>
      <c r="K9" s="49"/>
      <c r="L9" s="49">
        <v>2</v>
      </c>
      <c r="M9" s="49"/>
      <c r="N9" s="49" t="str">
        <f>SUM(I9:M9)</f>
        <v>0</v>
      </c>
      <c r="O9" s="50"/>
      <c r="P9" s="49">
        <v>370</v>
      </c>
      <c r="Q9" s="49"/>
      <c r="R9" s="49"/>
      <c r="S9" s="38"/>
      <c r="T9" s="38" t="s">
        <v>43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44</v>
      </c>
      <c r="C10" s="47"/>
      <c r="D10" s="46" t="s">
        <v>45</v>
      </c>
      <c r="E10" s="46" t="s">
        <v>46</v>
      </c>
      <c r="F10" s="38" t="s">
        <v>36</v>
      </c>
      <c r="G10" s="46" t="s">
        <v>3</v>
      </c>
      <c r="H10" s="48"/>
      <c r="I10" s="49"/>
      <c r="J10" s="49"/>
      <c r="K10" s="49"/>
      <c r="L10" s="49"/>
      <c r="M10" s="49">
        <v>2</v>
      </c>
      <c r="N10" s="49" t="str">
        <f>SUM(I10:M10)</f>
        <v>0</v>
      </c>
      <c r="O10" s="50"/>
      <c r="P10" s="49">
        <v>500</v>
      </c>
      <c r="Q10" s="49"/>
      <c r="R10" s="49"/>
      <c r="S10" s="38" t="s">
        <v>47</v>
      </c>
      <c r="T10" s="38" t="s">
        <v>48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49</v>
      </c>
      <c r="C11" s="47">
        <v>4846</v>
      </c>
      <c r="D11" s="46" t="s">
        <v>50</v>
      </c>
      <c r="E11" s="46" t="s">
        <v>51</v>
      </c>
      <c r="F11" s="38" t="s">
        <v>52</v>
      </c>
      <c r="G11" s="46" t="s">
        <v>3</v>
      </c>
      <c r="H11" s="48"/>
      <c r="I11" s="49"/>
      <c r="J11" s="49"/>
      <c r="K11" s="49">
        <v>5</v>
      </c>
      <c r="L11" s="49"/>
      <c r="M11" s="49"/>
      <c r="N11" s="49" t="str">
        <f>SUM(I11:M11)</f>
        <v>0</v>
      </c>
      <c r="O11" s="50"/>
      <c r="P11" s="49">
        <v>0</v>
      </c>
      <c r="Q11" s="49"/>
      <c r="R11" s="49"/>
      <c r="S11" s="38"/>
      <c r="T11" s="38" t="s">
        <v>53</v>
      </c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33</v>
      </c>
      <c r="C12" s="47">
        <v>3178</v>
      </c>
      <c r="D12" s="46" t="s">
        <v>54</v>
      </c>
      <c r="E12" s="46" t="s">
        <v>55</v>
      </c>
      <c r="F12" s="38" t="s">
        <v>56</v>
      </c>
      <c r="G12" s="46" t="s">
        <v>3</v>
      </c>
      <c r="H12" s="48"/>
      <c r="I12" s="49"/>
      <c r="J12" s="49"/>
      <c r="K12" s="49"/>
      <c r="L12" s="49">
        <v>2</v>
      </c>
      <c r="M12" s="49"/>
      <c r="N12" s="49" t="str">
        <f>SUM(I12:M12)</f>
        <v>0</v>
      </c>
      <c r="O12" s="50"/>
      <c r="P12" s="49">
        <v>240</v>
      </c>
      <c r="Q12" s="49"/>
      <c r="R12" s="49"/>
      <c r="S12" s="38"/>
      <c r="T12" s="38" t="s">
        <v>57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58</v>
      </c>
      <c r="C13" s="51">
        <v>7312</v>
      </c>
      <c r="D13" s="46" t="s">
        <v>59</v>
      </c>
      <c r="E13" s="46" t="s">
        <v>60</v>
      </c>
      <c r="F13" s="38" t="s">
        <v>56</v>
      </c>
      <c r="G13" s="46" t="s">
        <v>3</v>
      </c>
      <c r="H13" s="48"/>
      <c r="I13" s="49"/>
      <c r="J13" s="49">
        <v>2</v>
      </c>
      <c r="K13" s="49"/>
      <c r="L13" s="49"/>
      <c r="M13" s="49"/>
      <c r="N13" s="49" t="str">
        <f>SUM(I13:M13)</f>
        <v>0</v>
      </c>
      <c r="O13" s="50"/>
      <c r="P13" s="49">
        <v>150</v>
      </c>
      <c r="Q13" s="49"/>
      <c r="R13" s="49"/>
      <c r="S13" s="38"/>
      <c r="T13" s="38" t="s">
        <v>61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/>
      <c r="B14" s="46"/>
      <c r="C14" s="47"/>
      <c r="D14" s="46"/>
      <c r="E14" s="46"/>
      <c r="F14" s="38"/>
      <c r="G14" s="46"/>
      <c r="H14" s="48"/>
      <c r="I14" s="49"/>
      <c r="J14" s="49"/>
      <c r="K14" s="49"/>
      <c r="L14" s="49"/>
      <c r="M14" s="49"/>
      <c r="N14" s="49"/>
      <c r="O14" s="50"/>
      <c r="P14" s="49"/>
      <c r="Q14" s="49"/>
      <c r="R14" s="49"/>
      <c r="S14" s="38"/>
      <c r="T14" s="38"/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/>
      <c r="B15" s="46"/>
      <c r="C15" s="47"/>
      <c r="D15" s="46"/>
      <c r="E15" s="46"/>
      <c r="F15" s="38"/>
      <c r="G15" s="46"/>
      <c r="H15" s="48"/>
      <c r="I15" s="49"/>
      <c r="J15" s="49"/>
      <c r="K15" s="49"/>
      <c r="L15" s="49"/>
      <c r="M15" s="49"/>
      <c r="N15" s="49"/>
      <c r="O15" s="50"/>
      <c r="P15" s="49"/>
      <c r="Q15" s="49"/>
      <c r="R15" s="49"/>
      <c r="S15" s="38"/>
      <c r="T15" s="38"/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/>
      <c r="B16" s="46"/>
      <c r="C16" s="47"/>
      <c r="D16" s="46"/>
      <c r="E16" s="46"/>
      <c r="F16" s="38"/>
      <c r="G16" s="46"/>
      <c r="H16" s="48"/>
      <c r="I16" s="49"/>
      <c r="J16" s="49"/>
      <c r="K16" s="49"/>
      <c r="L16" s="49"/>
      <c r="M16" s="49"/>
      <c r="N16" s="49"/>
      <c r="O16" s="50"/>
      <c r="P16" s="49"/>
      <c r="Q16" s="49"/>
      <c r="R16" s="49"/>
      <c r="S16" s="38"/>
      <c r="T16" s="38"/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/>
      <c r="B17" s="46"/>
      <c r="C17" s="47"/>
      <c r="D17" s="46"/>
      <c r="E17" s="46"/>
      <c r="F17" s="38"/>
      <c r="G17" s="46"/>
      <c r="H17" s="48"/>
      <c r="I17" s="49"/>
      <c r="J17" s="49"/>
      <c r="K17" s="49"/>
      <c r="L17" s="49"/>
      <c r="M17" s="49"/>
      <c r="N17" s="49"/>
      <c r="O17" s="50"/>
      <c r="P17" s="49"/>
      <c r="Q17" s="49"/>
      <c r="R17" s="49"/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