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<sst xmlns="http://schemas.openxmlformats.org/spreadsheetml/2006/main" uniqueCount="152">
  <si>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</si>
  <si>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</si>
  <si>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</si>
  <si>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</si>
  <si>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</si>
  <si>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1.08.2020(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</si>
  <si>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</si>
  <si>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</si>
  <si>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</si>
  <si>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</si>
  <si>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</si>
  <si>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</si>
  <si>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</si>
  <si>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</si>
  <si>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</si>
  <si>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</si>
  <si>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</si>
  <si>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</si>
  <si>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</si>
  <si>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</si>
  <si>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</si>
  <si>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</si>
  <si>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</si>
  <si>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</si>
  <si>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</si>
  <si>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</si>
  <si>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</si>
  <si>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</si>
  <si>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</si>
  <si>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№7273</t>
  </si>
  <si>
    <t>СПб, территория Усть-Славянка,Славянская д.28</t>
  </si>
  <si>
    <t>кв.154, 8-958-172-53-04</t>
  </si>
  <si>
    <t>10:00-14:00</t>
  </si>
  <si>
    <t>Тимур</t>
  </si>
  <si>
    <t>Водоносов</t>
  </si>
  <si>
    <t>г. Пушкин, СПб, ул. Малая д.7</t>
  </si>
  <si>
    <t>к1, кв.9 8-911-110-00-38</t>
  </si>
  <si>
    <t>10:00-15:00</t>
  </si>
  <si>
    <t>созвон за 30 минут</t>
  </si>
  <si>
    <t>СПб, поселок Шушары, ул. Первомайская, д. 15</t>
  </si>
  <si>
    <t>кв. 121, 8-911-211-69-98</t>
  </si>
  <si>
    <t>Артём</t>
  </si>
  <si>
    <t>ЗАБРАТЬ ПУСТЫЕ БУТЫЛИ  , созвон (если никого не будет -воду  у двери оставить ,оплатят на карту)</t>
  </si>
  <si>
    <t>водономика</t>
  </si>
  <si>
    <t>Спб, ул. Яхтенная д. 9к2</t>
  </si>
  <si>
    <t>кв. 36. 7-996-424-07-28</t>
  </si>
  <si>
    <t>Дмитрий Н.</t>
  </si>
  <si>
    <t>созвон за час.</t>
  </si>
  <si>
    <t>ИП Герасимов - Лента (ИП Надобников)</t>
  </si>
  <si>
    <t>СПб, ул. Софийская д. 8</t>
  </si>
  <si>
    <t>к1, Лит Б 8-921-374-43-73</t>
  </si>
  <si>
    <t>10:00-18:00</t>
  </si>
  <si>
    <t>переехали ,со стороны софийской наклейка "лодки, моторы".</t>
  </si>
  <si>
    <t>Охранная организация «Минерал ЛТД» (ИП НАДОБНИКОВ)водоносов</t>
  </si>
  <si>
    <t>СПб, ул. Минеральная, д. 13А</t>
  </si>
  <si>
    <t>1-й этаж, на охране, 294-61-93</t>
  </si>
  <si>
    <t>новый счёт. Поставка №1 (3 из 6), НА ВСЕ ПОСТАВКИ ДЕЛАТЬ ДОКИ.  ДОКИ НА ИП!</t>
  </si>
  <si>
    <t>Гармония</t>
  </si>
  <si>
    <t>СПб, Новочеркасский пр., д. 33</t>
  </si>
  <si>
    <t>к3,помещение 13-Н, 702-04-90 , 8-952-382-36-57</t>
  </si>
  <si>
    <t>с ндс, не раньше 10 приезжать!!, бутыли под дверью не оставлять!ЗАБИРАТЬ ВСЕ ПУСТЫЕ БУТЫЛИ.</t>
  </si>
  <si>
    <t>Клиент №1800</t>
  </si>
  <si>
    <t>СПб, пр. Маршала Жукова д. 35к1</t>
  </si>
  <si>
    <t>секция 17, "Вечный зов",  8-921-552-31-30</t>
  </si>
  <si>
    <t>11:30-18:00</t>
  </si>
  <si>
    <t>НЕ РАНЬШЕ 11 -30,  8-921-552-31-30  ОТКРЫВАЮТСЯ В 11:30 ,ПОДГОТОВИТЬ СДАЧУ с 500р</t>
  </si>
  <si>
    <t>Клиент№5159</t>
  </si>
  <si>
    <t>СПб, Всеволожский район, посёлок Мурино, ул. Шувалова, д. 16/9</t>
  </si>
  <si>
    <t>кв. 1129, 8-981-954-12-64</t>
  </si>
  <si>
    <t>созвон заранее!</t>
  </si>
  <si>
    <t>Мостоотряд 26 (Клиент№ 4997)</t>
  </si>
  <si>
    <t>СПб, Ленинский пр. д. 104</t>
  </si>
  <si>
    <t>кв. 299, 8-911-082-66-24 Леонид</t>
  </si>
  <si>
    <t>за полчаса ЗВОНИТЬ НА НОМЕР 8-921-906-87-40   .Поставка №40 (68 из 100)СОЗВОН ЗА ЧАС, чтобы был на месте. НА КАЖДУЮ ПОСТАВКУ ДЕЛАТЬ ДОКИ 925-12-26</t>
  </si>
  <si>
    <t>Пушкин, ул. Красной Звезды д. 22</t>
  </si>
  <si>
    <t>кв3  8-921-971-52-53</t>
  </si>
  <si>
    <t>СОЗВОН 8-931212-37-89 ЕСЛИ НЕ УСПЕВАЕТЕ!оплатят на карту (заранее позвоните)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</si>
  <si>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</si>
  <si>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</si>
  <si>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</si>
  <si>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№7301</t>
  </si>
  <si>
    <t>СПб, ул. Есенина д. 1к1</t>
  </si>
  <si>
    <t>кв. 1317, 8-918-67-60-08</t>
  </si>
  <si>
    <t xml:space="preserve">1 - Помпа СТАНДАРТ
 </t>
  </si>
  <si>
    <t>пакет с помпой. созвон</t>
  </si>
  <si>
    <t>Андреева В.И.</t>
  </si>
  <si>
    <t>СПб,  ул. Парашютная д. 31к1</t>
  </si>
  <si>
    <t>кв. 93,   8-921-915-75-74, 8-981-143-33-29</t>
  </si>
  <si>
    <t>оставить бутыли у двери 
ОПЛАТИЛИ УЖЕ НА САЙТЕ ДЕНЕГ НЕ ТРЕБОВАТЬ</t>
  </si>
  <si>
    <t>РАЗОВЫЙ (от Самсона)</t>
  </si>
  <si>
    <t>СПб, Пулковское ш.  д. 6/4</t>
  </si>
  <si>
    <t>кв. 125, 8-911-121-45-00</t>
  </si>
  <si>
    <t xml:space="preserve">2 - Вода Vilae 19л
 </t>
  </si>
  <si>
    <t>созвон.</t>
  </si>
  <si>
    <t>Сальманова Ю.Е.</t>
  </si>
  <si>
    <t>СПб, пр. Стачек 99</t>
  </si>
  <si>
    <t>385-40-14</t>
  </si>
  <si>
    <t>09:30-10:00</t>
  </si>
  <si>
    <t>от самсона , если не алё - 8-960-232-23-17 Татьяна Начинкина (секретарь)</t>
  </si>
  <si>
    <t>СПб, ул. Партизана Германа, д. 15к2</t>
  </si>
  <si>
    <t>кв. 60, 8-9-53-343-93-34</t>
  </si>
  <si>
    <t>10:00-13:00</t>
  </si>
  <si>
    <t>созвон за 15 минут. помпа б/п</t>
  </si>
  <si>
    <t>Клиент№4846</t>
  </si>
  <si>
    <t>СПб, ул. Тельмана, д. 40</t>
  </si>
  <si>
    <t>кв. 207, 8-921-980-43-34</t>
  </si>
  <si>
    <t>11:00-15:00</t>
  </si>
  <si>
    <t>пакет на 20 бутылей Поставка  №4 (120 из 20)</t>
  </si>
  <si>
    <t>г. Пушкин, СПб, Октябрьский бульвар, д. 7/29</t>
  </si>
  <si>
    <t>кв. 10,  8-921-860-15-49</t>
  </si>
  <si>
    <t>созвон!
Мы БЫЛИ должны 130р</t>
  </si>
  <si>
    <t>Клиент №7310</t>
  </si>
  <si>
    <t>СПб, Фермское шоссе, д. 32</t>
  </si>
  <si>
    <t>5ая парадная, 8-999-033-63-00</t>
  </si>
  <si>
    <t>пакет с помпой. созвон -встретит, по русски не очень хорошо говорит.</t>
  </si>
  <si>
    <t>Клиент №7311</t>
  </si>
  <si>
    <t>СПб, пр. Стачек д.84к1</t>
  </si>
  <si>
    <t>кв. 53,  8-921-961-95-72</t>
  </si>
  <si>
    <t>пакет без помпы</t>
  </si>
  <si>
    <t>Клиент №7312</t>
  </si>
  <si>
    <t>СПб, пр. Космонавтов 65к11</t>
  </si>
  <si>
    <t>кв. 190, 8-951-652-48-34  Полина</t>
  </si>
  <si>
    <t>Клиент №7313</t>
  </si>
  <si>
    <t>СПб, Дунайский пр. д. 7к7</t>
  </si>
  <si>
    <t>кв. 192, 8-921-643-38-37</t>
  </si>
  <si>
    <t>13:00-17:00</t>
  </si>
  <si>
    <t>созвон за 15 минут, пакет без помпы</t>
  </si>
  <si>
    <t>Клиент№6565</t>
  </si>
  <si>
    <t>СПб, ул. Типанова, д. 27/39 корпус 2</t>
  </si>
  <si>
    <t>кв. 240, 8-911-786-40-07, домофон не работает</t>
  </si>
  <si>
    <t>созвон,оплатит на карту.</t>
  </si>
  <si>
    <t>Клиент№7314</t>
  </si>
  <si>
    <t>Ленинский пр. д. 75к2</t>
  </si>
  <si>
    <t>Ленинский пр. д. 75к2 кв 725 8-905-272-55-99</t>
  </si>
  <si>
    <t>Клиент№7315</t>
  </si>
  <si>
    <t>Пулковское шоссе д. 40к3</t>
  </si>
  <si>
    <t>кв723, 8-999-246-46-30</t>
  </si>
  <si>
    <t>Клиент №6886</t>
  </si>
  <si>
    <t>СПб, ул. Яхтенная д. 30</t>
  </si>
  <si>
    <t>к4, кв.96, 8-921-567-07-61</t>
  </si>
  <si>
    <t>13:00-15:00</t>
  </si>
  <si>
    <t>забрать 2 пустые</t>
  </si>
  <si>
    <t>Клиент№7317</t>
  </si>
  <si>
    <t>СПб, Пулковское шоссе д. 26к7</t>
  </si>
  <si>
    <t>кв 119    8-911-615-32-89</t>
  </si>
  <si>
    <t>Клиент№7318</t>
  </si>
  <si>
    <t>Спб, ул. Федора Абрамова д.8</t>
  </si>
  <si>
    <t>парадная 9, кв. 3309 999-207-62-71</t>
  </si>
  <si>
    <t>Клиент№7322</t>
  </si>
  <si>
    <t>Спб, ул. Фёдора Абрамова д.4</t>
  </si>
  <si>
    <t>кв862  8-917-942-63-21</t>
  </si>
  <si>
    <t>10:00-20:00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</si>
</sst>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5" sqref="C3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7273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94907</v>
      </c>
      <c r="D7" s="46" t="s">
        <v>35</v>
      </c>
      <c r="E7" s="46" t="s">
        <v>36</v>
      </c>
      <c r="F7" s="38" t="s">
        <v>37</v>
      </c>
      <c r="G7" s="46" t="s">
        <v>33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555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34</v>
      </c>
      <c r="C8" s="47">
        <v>92082</v>
      </c>
      <c r="D8" s="46" t="s">
        <v>39</v>
      </c>
      <c r="E8" s="46" t="s">
        <v>40</v>
      </c>
      <c r="F8" s="38" t="s">
        <v>37</v>
      </c>
      <c r="G8" s="46" t="s">
        <v>41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360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60174</v>
      </c>
      <c r="D9" s="46" t="s">
        <v>44</v>
      </c>
      <c r="E9" s="46" t="s">
        <v>45</v>
      </c>
      <c r="F9" s="38" t="s">
        <v>37</v>
      </c>
      <c r="G9" s="46" t="s">
        <v>46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48</v>
      </c>
      <c r="C10" s="54">
        <v>140</v>
      </c>
      <c r="D10" s="53" t="s">
        <v>49</v>
      </c>
      <c r="E10" s="53" t="s">
        <v>50</v>
      </c>
      <c r="F10" s="55" t="s">
        <v>51</v>
      </c>
      <c r="G10" s="53" t="s">
        <v>41</v>
      </c>
      <c r="H10" s="56"/>
      <c r="I10" s="57"/>
      <c r="J10" s="57"/>
      <c r="K10" s="57">
        <v>6</v>
      </c>
      <c r="L10" s="57"/>
      <c r="M10" s="57"/>
      <c r="N10" s="57" t="str">
        <f>SUM(I10:M10)</f>
        <v>0</v>
      </c>
      <c r="O10" s="58"/>
      <c r="P10" s="57"/>
      <c r="Q10" s="57">
        <v>900</v>
      </c>
      <c r="R10" s="57"/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53</v>
      </c>
      <c r="C11" s="54">
        <v>2892</v>
      </c>
      <c r="D11" s="53" t="s">
        <v>54</v>
      </c>
      <c r="E11" s="53" t="s">
        <v>55</v>
      </c>
      <c r="F11" s="55" t="s">
        <v>37</v>
      </c>
      <c r="G11" s="53" t="s">
        <v>46</v>
      </c>
      <c r="H11" s="56"/>
      <c r="I11" s="57"/>
      <c r="J11" s="57"/>
      <c r="K11" s="57"/>
      <c r="L11" s="57">
        <v>3</v>
      </c>
      <c r="M11" s="57"/>
      <c r="N11" s="57" t="str">
        <f>SUM(I11:M11)</f>
        <v>0</v>
      </c>
      <c r="O11" s="58"/>
      <c r="P11" s="57"/>
      <c r="Q11" s="57">
        <v>510</v>
      </c>
      <c r="R11" s="57"/>
      <c r="S11" s="55"/>
      <c r="T11" s="55" t="s">
        <v>56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57</v>
      </c>
      <c r="C12" s="54">
        <v>567</v>
      </c>
      <c r="D12" s="53" t="s">
        <v>58</v>
      </c>
      <c r="E12" s="53" t="s">
        <v>59</v>
      </c>
      <c r="F12" s="55" t="s">
        <v>32</v>
      </c>
      <c r="G12" s="53" t="s">
        <v>46</v>
      </c>
      <c r="H12" s="56"/>
      <c r="I12" s="57"/>
      <c r="J12" s="57"/>
      <c r="K12" s="57">
        <v>10</v>
      </c>
      <c r="L12" s="57"/>
      <c r="M12" s="57"/>
      <c r="N12" s="57" t="str">
        <f>SUM(I12:M12)</f>
        <v>0</v>
      </c>
      <c r="O12" s="58"/>
      <c r="P12" s="57"/>
      <c r="Q12" s="57">
        <v>1400</v>
      </c>
      <c r="R12" s="57">
        <v>100</v>
      </c>
      <c r="S12" s="55"/>
      <c r="T12" s="55" t="s">
        <v>60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1800</v>
      </c>
      <c r="D13" s="46" t="s">
        <v>62</v>
      </c>
      <c r="E13" s="46" t="s">
        <v>63</v>
      </c>
      <c r="F13" s="38" t="s">
        <v>64</v>
      </c>
      <c r="G13" s="46" t="s">
        <v>41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/>
      <c r="P13" s="49">
        <v>380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5159</v>
      </c>
      <c r="D14" s="46" t="s">
        <v>67</v>
      </c>
      <c r="E14" s="46" t="s">
        <v>68</v>
      </c>
      <c r="F14" s="38" t="s">
        <v>37</v>
      </c>
      <c r="G14" s="46" t="s">
        <v>46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70</v>
      </c>
      <c r="C15" s="54">
        <v>5531</v>
      </c>
      <c r="D15" s="53" t="s">
        <v>71</v>
      </c>
      <c r="E15" s="53" t="s">
        <v>72</v>
      </c>
      <c r="F15" s="55" t="s">
        <v>32</v>
      </c>
      <c r="G15" s="53" t="s">
        <v>41</v>
      </c>
      <c r="H15" s="56"/>
      <c r="I15" s="57"/>
      <c r="J15" s="57">
        <v>2</v>
      </c>
      <c r="K15" s="57"/>
      <c r="L15" s="57"/>
      <c r="M15" s="57"/>
      <c r="N15" s="57" t="str">
        <f>SUM(I15:M15)</f>
        <v>0</v>
      </c>
      <c r="O15" s="58"/>
      <c r="P15" s="57"/>
      <c r="Q15" s="57">
        <v>0</v>
      </c>
      <c r="R15" s="57"/>
      <c r="S15" s="55"/>
      <c r="T15" s="55" t="s">
        <v>73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34</v>
      </c>
      <c r="C16" s="51">
        <v>94952</v>
      </c>
      <c r="D16" s="46" t="s">
        <v>74</v>
      </c>
      <c r="E16" s="46" t="s">
        <v>75</v>
      </c>
      <c r="F16" s="38" t="s">
        <v>32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34</v>
      </c>
      <c r="C17" s="47">
        <v>4692</v>
      </c>
      <c r="D17" s="46" t="s">
        <v>77</v>
      </c>
      <c r="E17" s="46" t="s">
        <v>78</v>
      </c>
      <c r="F17" s="38" t="s">
        <v>32</v>
      </c>
      <c r="G17" s="46" t="s">
        <v>33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1">
        <v>7301</v>
      </c>
      <c r="D18" s="46" t="s">
        <v>81</v>
      </c>
      <c r="E18" s="46" t="s">
        <v>82</v>
      </c>
      <c r="F18" s="38" t="s">
        <v>32</v>
      </c>
      <c r="G18" s="46" t="s">
        <v>46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250</v>
      </c>
      <c r="Q18" s="49"/>
      <c r="R18" s="49"/>
      <c r="S18" s="38" t="s">
        <v>83</v>
      </c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1447</v>
      </c>
      <c r="D19" s="46" t="s">
        <v>86</v>
      </c>
      <c r="E19" s="46" t="s">
        <v>87</v>
      </c>
      <c r="F19" s="38" t="s">
        <v>37</v>
      </c>
      <c r="G19" s="46" t="s">
        <v>46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88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47"/>
      <c r="D20" s="46" t="s">
        <v>90</v>
      </c>
      <c r="E20" s="46" t="s">
        <v>91</v>
      </c>
      <c r="F20" s="38" t="s">
        <v>37</v>
      </c>
      <c r="G20" s="46" t="s">
        <v>33</v>
      </c>
      <c r="H20" s="48"/>
      <c r="I20" s="49"/>
      <c r="J20" s="49"/>
      <c r="K20" s="49"/>
      <c r="L20" s="49"/>
      <c r="M20" s="49">
        <v>2</v>
      </c>
      <c r="N20" s="49" t="str">
        <f>SUM(I20:M20)</f>
        <v>0</v>
      </c>
      <c r="O20" s="50"/>
      <c r="P20" s="49">
        <v>500</v>
      </c>
      <c r="Q20" s="49"/>
      <c r="R20" s="49"/>
      <c r="S20" s="38" t="s">
        <v>92</v>
      </c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9">
        <v>16</v>
      </c>
      <c r="B21" s="60" t="s">
        <v>94</v>
      </c>
      <c r="C21" s="61"/>
      <c r="D21" s="60" t="s">
        <v>95</v>
      </c>
      <c r="E21" s="60" t="s">
        <v>96</v>
      </c>
      <c r="F21" s="62" t="s">
        <v>97</v>
      </c>
      <c r="G21" s="60" t="s">
        <v>41</v>
      </c>
      <c r="H21" s="63"/>
      <c r="I21" s="64"/>
      <c r="J21" s="64"/>
      <c r="K21" s="64"/>
      <c r="L21" s="64">
        <v>5</v>
      </c>
      <c r="M21" s="64"/>
      <c r="N21" s="64" t="str">
        <f>SUM(I21:M21)</f>
        <v>0</v>
      </c>
      <c r="O21" s="65"/>
      <c r="P21" s="64"/>
      <c r="Q21" s="64">
        <v>0</v>
      </c>
      <c r="R21" s="64"/>
      <c r="S21" s="62"/>
      <c r="T21" s="62" t="s">
        <v>98</v>
      </c>
      <c r="U21" s="62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34</v>
      </c>
      <c r="C22" s="51">
        <v>94018</v>
      </c>
      <c r="D22" s="46" t="s">
        <v>99</v>
      </c>
      <c r="E22" s="46" t="s">
        <v>100</v>
      </c>
      <c r="F22" s="38" t="s">
        <v>101</v>
      </c>
      <c r="G22" s="46" t="s">
        <v>41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 t="s">
        <v>83</v>
      </c>
      <c r="T22" s="38" t="s">
        <v>102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103</v>
      </c>
      <c r="C23" s="47">
        <v>4846</v>
      </c>
      <c r="D23" s="46" t="s">
        <v>104</v>
      </c>
      <c r="E23" s="46" t="s">
        <v>105</v>
      </c>
      <c r="F23" s="38" t="s">
        <v>106</v>
      </c>
      <c r="G23" s="46" t="s">
        <v>33</v>
      </c>
      <c r="H23" s="48"/>
      <c r="I23" s="49"/>
      <c r="J23" s="49"/>
      <c r="K23" s="49">
        <v>5</v>
      </c>
      <c r="L23" s="49"/>
      <c r="M23" s="49"/>
      <c r="N23" s="49" t="str">
        <f>SUM(I23:M23)</f>
        <v>0</v>
      </c>
      <c r="O23" s="50"/>
      <c r="P23" s="49">
        <v>0</v>
      </c>
      <c r="Q23" s="49"/>
      <c r="R23" s="49"/>
      <c r="S23" s="38"/>
      <c r="T23" s="38" t="s">
        <v>107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34</v>
      </c>
      <c r="C24" s="47">
        <v>3178</v>
      </c>
      <c r="D24" s="46" t="s">
        <v>108</v>
      </c>
      <c r="E24" s="46" t="s">
        <v>109</v>
      </c>
      <c r="F24" s="38" t="s">
        <v>101</v>
      </c>
      <c r="G24" s="46" t="s">
        <v>33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240</v>
      </c>
      <c r="Q24" s="49"/>
      <c r="R24" s="49"/>
      <c r="S24" s="38"/>
      <c r="T24" s="38" t="s">
        <v>110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111</v>
      </c>
      <c r="C25" s="51">
        <v>7310</v>
      </c>
      <c r="D25" s="46" t="s">
        <v>112</v>
      </c>
      <c r="E25" s="46" t="s">
        <v>113</v>
      </c>
      <c r="F25" s="38" t="s">
        <v>37</v>
      </c>
      <c r="G25" s="46" t="s">
        <v>46</v>
      </c>
      <c r="H25" s="48"/>
      <c r="I25" s="49"/>
      <c r="J25" s="49"/>
      <c r="K25" s="49"/>
      <c r="L25" s="49">
        <v>2</v>
      </c>
      <c r="M25" s="49"/>
      <c r="N25" s="49" t="str">
        <f>SUM(I25:M25)</f>
        <v>0</v>
      </c>
      <c r="O25" s="50"/>
      <c r="P25" s="49">
        <v>200</v>
      </c>
      <c r="Q25" s="49"/>
      <c r="R25" s="49"/>
      <c r="S25" s="38" t="s">
        <v>83</v>
      </c>
      <c r="T25" s="38" t="s">
        <v>114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115</v>
      </c>
      <c r="C26" s="51">
        <v>7311</v>
      </c>
      <c r="D26" s="46" t="s">
        <v>116</v>
      </c>
      <c r="E26" s="46" t="s">
        <v>117</v>
      </c>
      <c r="F26" s="38" t="s">
        <v>101</v>
      </c>
      <c r="G26" s="46" t="s">
        <v>41</v>
      </c>
      <c r="H26" s="48"/>
      <c r="I26" s="49"/>
      <c r="J26" s="49">
        <v>2</v>
      </c>
      <c r="K26" s="49"/>
      <c r="L26" s="49"/>
      <c r="M26" s="49"/>
      <c r="N26" s="49" t="str">
        <f>SUM(I26:M26)</f>
        <v>0</v>
      </c>
      <c r="O26" s="50"/>
      <c r="P26" s="49">
        <v>150</v>
      </c>
      <c r="Q26" s="49"/>
      <c r="R26" s="49"/>
      <c r="S26" s="38"/>
      <c r="T26" s="38" t="s">
        <v>118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119</v>
      </c>
      <c r="C27" s="51">
        <v>7312</v>
      </c>
      <c r="D27" s="46" t="s">
        <v>120</v>
      </c>
      <c r="E27" s="46" t="s">
        <v>121</v>
      </c>
      <c r="F27" s="38" t="s">
        <v>101</v>
      </c>
      <c r="G27" s="46" t="s">
        <v>33</v>
      </c>
      <c r="H27" s="48"/>
      <c r="I27" s="49"/>
      <c r="J27" s="49">
        <v>2</v>
      </c>
      <c r="K27" s="49"/>
      <c r="L27" s="49"/>
      <c r="M27" s="49"/>
      <c r="N27" s="49" t="str">
        <f>SUM(I27:M27)</f>
        <v>0</v>
      </c>
      <c r="O27" s="50"/>
      <c r="P27" s="49">
        <v>150</v>
      </c>
      <c r="Q27" s="49"/>
      <c r="R27" s="49"/>
      <c r="S27" s="38"/>
      <c r="T27" s="38" t="s">
        <v>118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122</v>
      </c>
      <c r="C28" s="51">
        <v>7313</v>
      </c>
      <c r="D28" s="46" t="s">
        <v>123</v>
      </c>
      <c r="E28" s="46" t="s">
        <v>124</v>
      </c>
      <c r="F28" s="38" t="s">
        <v>125</v>
      </c>
      <c r="G28" s="46" t="s">
        <v>41</v>
      </c>
      <c r="H28" s="48"/>
      <c r="I28" s="49"/>
      <c r="J28" s="49">
        <v>2</v>
      </c>
      <c r="K28" s="49"/>
      <c r="L28" s="49"/>
      <c r="M28" s="49"/>
      <c r="N28" s="49" t="str">
        <f>SUM(I28:M28)</f>
        <v>0</v>
      </c>
      <c r="O28" s="50"/>
      <c r="P28" s="49">
        <v>150</v>
      </c>
      <c r="Q28" s="49"/>
      <c r="R28" s="49"/>
      <c r="S28" s="38"/>
      <c r="T28" s="38" t="s">
        <v>126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127</v>
      </c>
      <c r="C29" s="51">
        <v>6565</v>
      </c>
      <c r="D29" s="46" t="s">
        <v>128</v>
      </c>
      <c r="E29" s="46" t="s">
        <v>129</v>
      </c>
      <c r="F29" s="38" t="s">
        <v>37</v>
      </c>
      <c r="G29" s="46" t="s">
        <v>33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131</v>
      </c>
      <c r="C30" s="51">
        <v>7314</v>
      </c>
      <c r="D30" s="46" t="s">
        <v>132</v>
      </c>
      <c r="E30" s="46" t="s">
        <v>133</v>
      </c>
      <c r="F30" s="38" t="s">
        <v>37</v>
      </c>
      <c r="G30" s="46" t="s">
        <v>41</v>
      </c>
      <c r="H30" s="48"/>
      <c r="I30" s="49"/>
      <c r="J30" s="49"/>
      <c r="K30" s="49"/>
      <c r="L30" s="49">
        <v>2</v>
      </c>
      <c r="M30" s="49"/>
      <c r="N30" s="49" t="str">
        <f>SUM(I30:M30)</f>
        <v>0</v>
      </c>
      <c r="O30" s="50"/>
      <c r="P30" s="49">
        <v>100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134</v>
      </c>
      <c r="C31" s="51">
        <v>7315</v>
      </c>
      <c r="D31" s="46" t="s">
        <v>135</v>
      </c>
      <c r="E31" s="46" t="s">
        <v>136</v>
      </c>
      <c r="F31" s="38" t="s">
        <v>51</v>
      </c>
      <c r="G31" s="46" t="s">
        <v>33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150</v>
      </c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137</v>
      </c>
      <c r="C32" s="51">
        <v>6886</v>
      </c>
      <c r="D32" s="46" t="s">
        <v>138</v>
      </c>
      <c r="E32" s="46" t="s">
        <v>139</v>
      </c>
      <c r="F32" s="38" t="s">
        <v>140</v>
      </c>
      <c r="G32" s="46" t="s">
        <v>46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0</v>
      </c>
      <c r="Q32" s="49"/>
      <c r="R32" s="49"/>
      <c r="S32" s="38"/>
      <c r="T32" s="38" t="s">
        <v>141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142</v>
      </c>
      <c r="C33" s="51">
        <v>7317</v>
      </c>
      <c r="D33" s="46" t="s">
        <v>143</v>
      </c>
      <c r="E33" s="46" t="s">
        <v>144</v>
      </c>
      <c r="F33" s="38" t="s">
        <v>32</v>
      </c>
      <c r="G33" s="46" t="s">
        <v>33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250</v>
      </c>
      <c r="Q33" s="49"/>
      <c r="R33" s="49"/>
      <c r="S33" s="38" t="s">
        <v>83</v>
      </c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51">
        <v>7318</v>
      </c>
      <c r="D34" s="46" t="s">
        <v>146</v>
      </c>
      <c r="E34" s="46" t="s">
        <v>147</v>
      </c>
      <c r="F34" s="38" t="s">
        <v>37</v>
      </c>
      <c r="G34" s="46" t="s">
        <v>46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250</v>
      </c>
      <c r="Q34" s="49"/>
      <c r="R34" s="49"/>
      <c r="S34" s="38" t="s">
        <v>83</v>
      </c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148</v>
      </c>
      <c r="C35" s="51">
        <v>7322</v>
      </c>
      <c r="D35" s="46" t="s">
        <v>149</v>
      </c>
      <c r="E35" s="46" t="s">
        <v>150</v>
      </c>
      <c r="F35" s="38" t="s">
        <v>151</v>
      </c>
      <c r="G35" s="46" t="s">
        <v>46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100</v>
      </c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