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<sst xmlns="http://schemas.openxmlformats.org/spreadsheetml/2006/main" uniqueCount="49">
  <si>
    <t xml:space="preserve"> 1-я Загрузка:</t>
  </si>
  <si>
    <t>Доп. Оборудование:</t>
  </si>
  <si>
    <t>Путевой лист</t>
  </si>
  <si>
    <t>Игорь Г.</t>
  </si>
  <si>
    <t xml:space="preserve"> 2-я Загрузка:</t>
  </si>
  <si>
    <t>1.09.2020(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</si>
  <si>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</si>
  <si>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</si>
  <si>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</si>
  <si>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</si>
  <si>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</si>
  <si>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</si>
  <si>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</si>
  <si>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</si>
  <si>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</si>
  <si>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</si>
  <si>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</si>
  <si>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</si>
  <si>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</si>
  <si>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</si>
  <si>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</si>
  <si>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</si>
  <si>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</si>
  <si>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</si>
  <si>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</si>
  <si>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</si>
  <si>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</si>
  <si>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</si>
  <si>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</si>
  <si>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Свитпро</t>
  </si>
  <si>
    <t>СПб, ул. Шпалерная, д. 34 литер В</t>
  </si>
  <si>
    <t>2 этаж . 448-64-69 Елена или Майра.</t>
  </si>
  <si>
    <t>8:00-17:00</t>
  </si>
  <si>
    <t>ПРОВЕРИТЬ ОПЛАТУ.  только с ндс.  если не алё -8-981-833-46-06, подъём 5 руб/бут. ВОЗИМ ПО ВТОРНИКАМ И ЧЕТВЕРГАМ по 6 бут</t>
  </si>
  <si>
    <t>Клиент №7236</t>
  </si>
  <si>
    <t>СПб, Загородный пр., д. 8 литер А</t>
  </si>
  <si>
    <t>кв. 6, 8-950-223-19-33 Христина</t>
  </si>
  <si>
    <t>12:00-17:00</t>
  </si>
  <si>
    <t>забрать тару</t>
  </si>
  <si>
    <t>Водоносов</t>
  </si>
  <si>
    <t>СПб, Старо-Петергофский пр. д. 21к8</t>
  </si>
  <si>
    <t>кв. 215, 3й этаж, 8-921-917-95-07</t>
  </si>
  <si>
    <t>14:00-17:00</t>
  </si>
  <si>
    <t>возить в указанное время</t>
  </si>
  <si>
    <t>Ип Кочнев</t>
  </si>
  <si>
    <t>СПб, Большая конюшенная д. 2</t>
  </si>
  <si>
    <t>магазин Великие люди</t>
  </si>
  <si>
    <t>11:00-21:00</t>
  </si>
  <si>
    <t>в доках указывать номер договора №137 от 04.06.2019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</si>
</sst>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" sqref="A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6220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/>
      <c r="J6" s="57"/>
      <c r="K6" s="57"/>
      <c r="L6" s="57">
        <v>6</v>
      </c>
      <c r="M6" s="57"/>
      <c r="N6" s="57" t="str">
        <f>SUM(I6:M6)</f>
        <v>0</v>
      </c>
      <c r="O6" s="58"/>
      <c r="P6" s="57"/>
      <c r="Q6" s="57">
        <v>1110</v>
      </c>
      <c r="R6" s="57">
        <v>30</v>
      </c>
      <c r="S6" s="55"/>
      <c r="T6" s="55" t="s">
        <v>33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1">
        <v>7236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>
        <v>0</v>
      </c>
      <c r="K7" s="49"/>
      <c r="L7" s="49"/>
      <c r="M7" s="49"/>
      <c r="N7" s="49" t="str">
        <f>SUM(I7:M7)</f>
        <v>0</v>
      </c>
      <c r="O7" s="50"/>
      <c r="P7" s="49">
        <v>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4241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1</v>
      </c>
      <c r="M8" s="49"/>
      <c r="N8" s="49" t="str">
        <f>SUM(I8:M8)</f>
        <v>0</v>
      </c>
      <c r="O8" s="50"/>
      <c r="P8" s="49">
        <v>230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44</v>
      </c>
      <c r="C9" s="54">
        <v>50061</v>
      </c>
      <c r="D9" s="53" t="s">
        <v>45</v>
      </c>
      <c r="E9" s="53" t="s">
        <v>46</v>
      </c>
      <c r="F9" s="55" t="s">
        <v>47</v>
      </c>
      <c r="G9" s="53" t="s">
        <v>3</v>
      </c>
      <c r="H9" s="56"/>
      <c r="I9" s="57"/>
      <c r="J9" s="57"/>
      <c r="K9" s="57"/>
      <c r="L9" s="57">
        <v>5</v>
      </c>
      <c r="M9" s="57"/>
      <c r="N9" s="57" t="str">
        <f>SUM(I9:M9)</f>
        <v>0</v>
      </c>
      <c r="O9" s="58"/>
      <c r="P9" s="57"/>
      <c r="Q9" s="57">
        <v>550</v>
      </c>
      <c r="R9" s="57"/>
      <c r="S9" s="55"/>
      <c r="T9" s="55" t="s">
        <v>48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