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<sst xmlns="http://schemas.openxmlformats.org/spreadsheetml/2006/main" uniqueCount="419">
  <si>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</si>
  <si>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</si>
  <si>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</si>
  <si>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</si>
  <si>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</si>
  <si>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1.11.2018(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</si>
  <si>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</si>
  <si>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</si>
  <si>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</si>
  <si>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</si>
  <si>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</si>
  <si>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</si>
  <si>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</si>
  <si>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</si>
  <si>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</si>
  <si>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</si>
  <si>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</si>
  <si>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</si>
  <si>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</si>
  <si>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</si>
  <si>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</si>
  <si>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</si>
  <si>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</si>
  <si>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</si>
  <si>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</si>
  <si>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</si>
  <si>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</si>
  <si>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</si>
  <si>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</si>
  <si>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</si>
  <si>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</si>
  <si>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</si>
  <si>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</si>
  <si>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</si>
  <si>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 11 до 17</t>
  </si>
  <si>
    <t>Вячеслав</t>
  </si>
  <si>
    <t>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</si>
  <si>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</si>
  <si>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</si>
  <si>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Фахри</t>
  </si>
  <si>
    <t>БИГ2</t>
  </si>
  <si>
    <t>Железноводская ул., д.3, к.1</t>
  </si>
  <si>
    <t>офис 400, 703-03-77</t>
  </si>
  <si>
    <t>до 13</t>
  </si>
  <si>
    <t>NaN</t>
  </si>
  <si>
    <t>Поставка №24 (99 из 100)</t>
  </si>
  <si>
    <t>Степана разина 9</t>
  </si>
  <si>
    <t>-</t>
  </si>
  <si>
    <t>8-911-741-615</t>
  </si>
  <si>
    <t>А.С.М.</t>
  </si>
  <si>
    <t>СПб, Степана Разина д. 9-11</t>
  </si>
  <si>
    <t>Самовывоз</t>
  </si>
  <si>
    <t>до 18</t>
  </si>
  <si>
    <t>Митя</t>
  </si>
  <si>
    <t>8-905-210-90-50. В след раз воду, если ДП не будет, посчитать по 80р. а потом опять по 90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</si>
  <si>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</si>
  <si>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</si>
  <si>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</si>
  <si>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</si>
  <si>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Тимур</t>
  </si>
  <si>
    <t>не раньше 11-00, всегда отправлять счет на почту dir@bakenbards.ru</t>
  </si>
  <si>
    <t>Водоносов</t>
  </si>
  <si>
    <t>СПб, ул. Передовиков д.25</t>
  </si>
  <si>
    <t>кв.32, 8-921-965-87-90</t>
  </si>
  <si>
    <t>до 16 созвон</t>
  </si>
  <si>
    <t>Федор</t>
  </si>
  <si>
    <t>Если раньше предварительно позвонить. оплатят на сайте- в офисе уточнить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</si>
  <si>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</si>
  <si>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</si>
  <si>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</si>
  <si>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с 14 до 17</t>
  </si>
  <si>
    <t>Валерий</t>
  </si>
  <si>
    <t>8-911-275-31-61</t>
  </si>
  <si>
    <t>ржд</t>
  </si>
  <si>
    <t>СПб, Касимовская улица</t>
  </si>
  <si>
    <t>ст.Волковская   , 8-931-202-00-24</t>
  </si>
  <si>
    <t>до 17</t>
  </si>
  <si>
    <t>СПб, ул. Заставская 14</t>
  </si>
  <si>
    <t>ЖД-Заставский   переезд 8-931-202-00-24 Полозов Игорь Владимирович</t>
  </si>
  <si>
    <t>Вафли и Вино водоносов</t>
  </si>
  <si>
    <t>СПб, ул. Гороховая, д. 41</t>
  </si>
  <si>
    <t>924-98-20</t>
  </si>
  <si>
    <t>с 10 до 17</t>
  </si>
  <si>
    <t>Клиент№4335</t>
  </si>
  <si>
    <t>СПб, набережная Обводного канала д. 60</t>
  </si>
  <si>
    <t>Здание: Творческое пространство Ткачи, вход с угла со стороны обводного, 1 этаж офис 13Н, 8-952-361-82-42</t>
  </si>
  <si>
    <t>с 10 до 14</t>
  </si>
  <si>
    <t>с 10! 8-952-361-82-42. ИП ШЕВЧЕНКО. ВСЮ ВОДУ РАЗНЕСТИ!- еще одна жалоба от клиента = штраф</t>
  </si>
  <si>
    <t>Клиент№3347</t>
  </si>
  <si>
    <t>СПб, Большой пр. В.О. д. 83</t>
  </si>
  <si>
    <t>Янтарная фабрика 322-78-18</t>
  </si>
  <si>
    <t>с 10 до 13</t>
  </si>
  <si>
    <t>НБЛ (Невская Баскетбольная Лига)</t>
  </si>
  <si>
    <t>Спб, ул. Глиняная д. 5к1</t>
  </si>
  <si>
    <t>СК Метрополис,  8-921-954-25-84</t>
  </si>
  <si>
    <t>с 9 до 13</t>
  </si>
  <si>
    <t xml:space="preserve">1 - Держатель для стаканов на магните
 1 - Подставка для бутылки с краном
 1 - Стойка для бутылей - на 4 бут.
 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</si>
  <si>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</si>
  <si>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</si>
  <si>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</si>
  <si>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с 12 до 18</t>
  </si>
  <si>
    <t xml:space="preserve">1 - ЧЕК (всегда)
 </t>
  </si>
  <si>
    <t>всегда возить чек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</si>
  <si>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</si>
  <si>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</si>
  <si>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</si>
  <si>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созвон за час!</t>
  </si>
  <si>
    <t>Должен БЫЛ нам 300р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</si>
  <si>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</si>
  <si>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</si>
  <si>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</si>
  <si>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</t>
  </si>
  <si>
    <t>до 16-00 работают!</t>
  </si>
  <si>
    <t>Нойштадт водоносов</t>
  </si>
  <si>
    <t>СПб, ул. Литовская д. 8 литер А</t>
  </si>
  <si>
    <t>помещение 18Н, 2й этаж,лифт есть, 8-967-597-58-48</t>
  </si>
  <si>
    <t>до 15</t>
  </si>
  <si>
    <t>Владимир</t>
  </si>
  <si>
    <t>8-950-035-12-78, 242-82-45, заезд с ул. Грибалева. как можно раньше,скидывать счёт от комендантского на почту buh@nstd.pro , подписать доки за Комендантский</t>
  </si>
  <si>
    <t>СПб, ул. Полевая Сабировская, д. 54</t>
  </si>
  <si>
    <t>ТК Интерио, Керамист секция 111-112, Дон Керам 409-51-77</t>
  </si>
  <si>
    <t>с 11 до 17 созвон</t>
  </si>
  <si>
    <t xml:space="preserve">100 - Стаканчики для питьевой воды
 1 - ЧЕК (всегда)
 </t>
  </si>
  <si>
    <t>с 11 работают!!</t>
  </si>
  <si>
    <t>Клиент№5341</t>
  </si>
  <si>
    <t>г. Ломоносов, СПб, Ораниенбаумский пр., д. 49к1</t>
  </si>
  <si>
    <t>кв. 166, 6й этаж, 8-911-791-19-07</t>
  </si>
  <si>
    <t>с 12 до 17 созвон</t>
  </si>
  <si>
    <t>Бэль</t>
  </si>
  <si>
    <t>СПб,6-я линия В. О., д. 41</t>
  </si>
  <si>
    <t>Салон красоты "Бэль" 325-22-15</t>
  </si>
  <si>
    <t>с 10 до 15</t>
  </si>
  <si>
    <t>счёт всегда скидывать на почту salon-bell@mail.ru</t>
  </si>
  <si>
    <t>Разовый</t>
  </si>
  <si>
    <t>СПб,  ул. Чапыгина д. 5</t>
  </si>
  <si>
    <t>8-921-949-99-66</t>
  </si>
  <si>
    <t>до 15 созвон</t>
  </si>
  <si>
    <t>от ОФВ - передать накладные</t>
  </si>
  <si>
    <t>Клиент№5859</t>
  </si>
  <si>
    <t>СПб, ул. Ленская д. 8к1</t>
  </si>
  <si>
    <t>кв. 219, последний этаж (лифт есть), 525-11-32</t>
  </si>
  <si>
    <t>созвон заранее, чтобы был дома. ЧИСТЫЕ БУТЫЛИ!!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</si>
  <si>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</si>
  <si>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</si>
  <si>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</si>
  <si>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Клиент№4415</t>
  </si>
  <si>
    <t>СПб, пр. Народного ополчения д. 201</t>
  </si>
  <si>
    <t>941-21-29,  8-921-746-61-10 , 8-931-296-75-16 4VD сервис</t>
  </si>
  <si>
    <t>СПб, 9-я линия В. О., д. 16</t>
  </si>
  <si>
    <t>кв.5, 8-952-213-85-79</t>
  </si>
  <si>
    <t>Гелиос (бывш. Имидл)</t>
  </si>
  <si>
    <t>Второй Муринский проспект д.38 Лит А</t>
  </si>
  <si>
    <t>пом 301,бизнесс-центр Клон Дайл 556-86-02, 748-14-40</t>
  </si>
  <si>
    <t>до 15 Строго!!!</t>
  </si>
  <si>
    <t>Подписать документы и забрать наш экземпляр ЗВОНИТЬ заранее обязательно! договор на новое юр. лицо</t>
  </si>
  <si>
    <t>Крок регион</t>
  </si>
  <si>
    <t>СПб, ул. Барочная д. 10к1</t>
  </si>
  <si>
    <t>8-921-341-26-60, офис 414</t>
  </si>
  <si>
    <t xml:space="preserve">1 - Стеллаж для бутылей - на 24 бут.
 2 - Ручка для переноса
 </t>
  </si>
  <si>
    <t>особое заполнение доков. у них доверенность. Обязательно подписывать доки</t>
  </si>
  <si>
    <t>Компас2</t>
  </si>
  <si>
    <t>СПб, Кировский район, ул. Калинина д. 13</t>
  </si>
  <si>
    <t>5-й эт, оф.507, 812-786-96-70, 8-951-643-05-55,</t>
  </si>
  <si>
    <t>не раньше 11-00!! с 11 работают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</si>
  <si>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</si>
  <si>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</si>
  <si>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</si>
  <si>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</si>
  <si>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</si>
  <si>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</si>
  <si>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</si>
  <si>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</si>
  <si>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</si>
  <si>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</si>
  <si>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Клиент №5141</t>
  </si>
  <si>
    <t>СПб, деревня Кудрово, проспект Строителей д.6</t>
  </si>
  <si>
    <t>кв.688, 8-921-951-88-64</t>
  </si>
  <si>
    <t>с 18 до 21</t>
  </si>
  <si>
    <t>3 бут в зачет</t>
  </si>
  <si>
    <t>с 18!</t>
  </si>
  <si>
    <t>ПЦ СОЮЗ</t>
  </si>
  <si>
    <t>СПб, Московское шоссе д. 42к2</t>
  </si>
  <si>
    <t>офис 418, 8-921-186-80-68, 8-921-433-77-04</t>
  </si>
  <si>
    <t>с 9 до 15 созвон за полчаса</t>
  </si>
  <si>
    <t>ЗВОНИТЬ НА НОМЕР - 8-921-433-77-04 . ЗАКАЗАЛИ Ё</t>
  </si>
  <si>
    <t>Центр Недвижимости Квадрат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</si>
  <si>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</si>
  <si>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</si>
  <si>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demchenko@kvadratspb.ru  ЧИСТЫЕ БУТЫЛИ !!!!!!</t>
  </si>
  <si>
    <t>г. Павловск, СПб, ул. Берёзовая, д. 12</t>
  </si>
  <si>
    <t>кв. 18, 8-912-420-81-00</t>
  </si>
  <si>
    <t>ЕСЛИ НЕ УСПЕВАЕТЕ ОБЯЗАТЕЛЬНО ПОЗВОНИТЕ</t>
  </si>
  <si>
    <t>СК БИС</t>
  </si>
  <si>
    <t>СПб, Лахтинский пр. д. 85</t>
  </si>
  <si>
    <t>8-921-585-64-60 Аркадий</t>
  </si>
  <si>
    <t>с 10 до 17 созвон</t>
  </si>
  <si>
    <t>Передать и подписать документы</t>
  </si>
  <si>
    <t>СПб, Гражданский пр., д. 116к5</t>
  </si>
  <si>
    <t>кв. 205, 6-й этаж, 8-921-657-87-70</t>
  </si>
  <si>
    <t>с 13 до 18 созвон</t>
  </si>
  <si>
    <t>ЧИСТЫЕ!!! бутыли с широким горлышком!</t>
  </si>
  <si>
    <t>СПб, Учебный переулок д. 2</t>
  </si>
  <si>
    <t>кв. 190,  8-953-370-74-34 Ксения 8-922-211-67-77 -звонить сюда</t>
  </si>
  <si>
    <t>до 15 созвон за час!</t>
  </si>
  <si>
    <t>созвон минимум за два, чтобы были на месте при себе сдачу с 1000р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</si>
  <si>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</si>
  <si>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</si>
  <si>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</si>
  <si>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</si>
  <si>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20 - Сер.кап. 1-й кат. 19л
 </t>
  </si>
  <si>
    <t>8-921-593-02-08 доки старого образца вписывать договор 162/2459-Д от 28.11.2017 тендер, звонить в 9 утра для пропуска!!! на номер  8-921-598-42-29 Катя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</si>
  <si>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</si>
  <si>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</si>
  <si>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</si>
  <si>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</si>
  <si>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г. Колпино, СПб, ул. Павловская д.17</t>
  </si>
  <si>
    <t>Цирковая школа въезд со двора, 8-921-443-27-21</t>
  </si>
  <si>
    <t>Созвон за час обязателен.</t>
  </si>
  <si>
    <t>г. Колпино, СПб, пр. Ленина, д. 70</t>
  </si>
  <si>
    <t>каб. 23, 8-911-733-00-18</t>
  </si>
  <si>
    <t>до 13 созвон созвон за час</t>
  </si>
  <si>
    <t>с 13 до 14 обед</t>
  </si>
  <si>
    <t>СПб, ул. Нахимова, д. 11</t>
  </si>
  <si>
    <t>детский цент "Менар" или "Infinitive" 8-981-111-33-22 Анна</t>
  </si>
  <si>
    <t>с 10 до 12 созвон</t>
  </si>
  <si>
    <t>как можно раньше!8-911-843-35-67</t>
  </si>
  <si>
    <t>Светлана</t>
  </si>
  <si>
    <t>СПб, ул. Бухарестская д. 53</t>
  </si>
  <si>
    <t>кв. 45, 934-03-08</t>
  </si>
  <si>
    <t>с 18 созвон за полчаса</t>
  </si>
  <si>
    <t>В этот раз  в квартиру 44 созвон за полчаса и звонить сюда 8-953-362-15-61  - звонить на этот номер</t>
  </si>
  <si>
    <t>Мерадом</t>
  </si>
  <si>
    <t>СПб, проспект КИМа, 4</t>
  </si>
  <si>
    <t>офис 43,  416-67-33, 8-9981-726-47-24,  8-921-337-66-04</t>
  </si>
  <si>
    <t>Клиент№5767</t>
  </si>
  <si>
    <t>г. Колпино, СПб,  ул. Раумская, д. 13</t>
  </si>
  <si>
    <t>кв. 17, 5-й этаж, лифт есть, 8-921-848-87-71 Ксения</t>
  </si>
  <si>
    <t>до 13 созвон</t>
  </si>
  <si>
    <t>Клиент№4537</t>
  </si>
  <si>
    <t>СПб, ул. Карла Фаберже, д. 8</t>
  </si>
  <si>
    <t>Мебельный центр Мебель Холл секция 402, Командор 679-45-40 доб. 202</t>
  </si>
  <si>
    <t>с 11 до 16</t>
  </si>
  <si>
    <t>с 11 работают! окна !!!! на карту оплатят</t>
  </si>
  <si>
    <t>Купишуз</t>
  </si>
  <si>
    <t>СПб, ул. Ольги Бергольц д. 35Б</t>
  </si>
  <si>
    <t>БЦ Ламода   8-905-224-60-30</t>
  </si>
  <si>
    <t>с 13 до 17</t>
  </si>
  <si>
    <t>НЕ РАНЬШЕ 13!!!!,забирать всю пустую тару ( звонить сюда для сдачи тары 8-905-224-60-30 Лидия) просили Plescy (зелёная этикетка),</t>
  </si>
  <si>
    <t>Русакова Ирина Филипповна</t>
  </si>
  <si>
    <t>Кронштадт, СПб, ул. Литке д. 7/32</t>
  </si>
  <si>
    <t>кв. 49, 10-й этаж, 8-911-701-69-27, вход с улицы</t>
  </si>
  <si>
    <t>с 15 созвон</t>
  </si>
  <si>
    <t>Приобрели полугодовой пакет созвон, Поставка №6 (14 из 20) домофон не работает, встретят,ЕСЛИ НИКОГО НЕ БУДЕТ - созвон, кто-то другой встретит .Просили, что бы бутылка была не тёмно синяя!!</t>
  </si>
  <si>
    <t>Клиент№5003</t>
  </si>
  <si>
    <t>СПб, ул. Кронштадская д. 10</t>
  </si>
  <si>
    <t>БЦ "Энигма", каб.207,  8-921-579-03-69</t>
  </si>
  <si>
    <t>с 9 до 12! созвон</t>
  </si>
  <si>
    <t>забрать пустые бут (около 10), без залогов.</t>
  </si>
  <si>
    <t>СПб, ул. Софийская д. 8к1Б</t>
  </si>
  <si>
    <t>Автосервис Глушитель-Бокс, 2й этаж, 8-921-900-25-48</t>
  </si>
  <si>
    <t>с 11 до 15 созвон</t>
  </si>
  <si>
    <t>созвон- тут несколько клиентов, на номер 8-931-968-28-42, нам БЫЛИ должны 25р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</si>
  <si>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</si>
  <si>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</si>
  <si>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</si>
  <si>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до 16 созвон у тром</t>
  </si>
  <si>
    <t>созвон утром,</t>
  </si>
  <si>
    <t>СПб, ул. Бассейная, д. 45</t>
  </si>
  <si>
    <t>Русский Фонд Недвижимости, 375-23-92</t>
  </si>
  <si>
    <t>ИП Котт Анна Сергеевна водоносов</t>
  </si>
  <si>
    <t>г. Колпино ул. Понтонная д. 7к1</t>
  </si>
  <si>
    <t>Анна  8-921-845-09-14, Михаил 8-921-904-02-92</t>
  </si>
  <si>
    <t>с 10 до 13, с 14 до 17</t>
  </si>
  <si>
    <t>с 13 до 14 ОБЕД. НИКОГО НЕТ НА ТЕРРИТОРИИ НЕ ПРИМУТ.</t>
  </si>
  <si>
    <t>Водономика</t>
  </si>
  <si>
    <t>СПБ,Пушкинский р-он, Шушары, Славянка, ул. Ростовская, д. 13-15</t>
  </si>
  <si>
    <t>кв. 838, 8-922-752-90-68</t>
  </si>
  <si>
    <t>1 бут в залог</t>
  </si>
  <si>
    <t>Клиент№4718</t>
  </si>
  <si>
    <t>СПб, ул. Восстания, д. 36</t>
  </si>
  <si>
    <t>кв. 52, 8-921-381-13-97, 4-й этаж, парадная рядом с магазином "Магия Сумок"</t>
  </si>
  <si>
    <t>до 11 созвон!</t>
  </si>
  <si>
    <t>обязательно созвон за полчаса! как можно раньше!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</si>
  <si>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</si>
  <si>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</si>
  <si>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</si>
  <si>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10 до 15 созвон</t>
  </si>
  <si>
    <t>ЗАБИРАТЬ ПУСТУЮ ТАРУ!!!!!!!!!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</si>
  <si>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</si>
  <si>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</si>
  <si>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</si>
  <si>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</si>
  <si>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Клиент№2807</t>
  </si>
  <si>
    <t>г. Колпино, СПб, ул. Павловская д. 21</t>
  </si>
  <si>
    <t>школа № 432, 8-911-00-33-174, 8-921-447-62-76</t>
  </si>
  <si>
    <t>8-911-003-31-74.  Воду доносить, старый клиент.</t>
  </si>
  <si>
    <t>ШЕРП Водоносов</t>
  </si>
  <si>
    <t>поселок Металлострой, дорога на Металлострой д. 9</t>
  </si>
  <si>
    <t>8-911-964-42-33</t>
  </si>
  <si>
    <t>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</t>
  </si>
  <si>
    <t>Клиент№94405</t>
  </si>
  <si>
    <t>г. Колпино, СПб, ул. Ивановская д. 17</t>
  </si>
  <si>
    <t>каб 212, 8-952-240-62-04</t>
  </si>
  <si>
    <t>СПб, пр. Кузнецова, д. 10к2</t>
  </si>
  <si>
    <t>кв. 196, 8-911-762-52-42 Евгений</t>
  </si>
  <si>
    <t>домофон не работает - созвон за 10 минут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</si>
  <si>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</si>
  <si>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</si>
  <si>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</si>
  <si>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</t>
  </si>
  <si>
    <t>РЖД водоносов</t>
  </si>
  <si>
    <t>СПб, ул. Мебельная д. 5</t>
  </si>
  <si>
    <t>детский центр "Альбатрос", 8-911-200-18-19 Александр</t>
  </si>
  <si>
    <t xml:space="preserve">3 - Сер.кап. 1-й кат. 19л
 1 - ЧЕК (всегда)
 </t>
  </si>
  <si>
    <t>возим АГ 1-й категории, без залогов</t>
  </si>
  <si>
    <t>РЖД (тендер)</t>
  </si>
  <si>
    <t>СПб, Рябовское шоссе, д. 105А</t>
  </si>
  <si>
    <t>8-911-200-18-19</t>
  </si>
  <si>
    <t>ЗАБРАТЬ ПУСТУЮ ТАРУ!! АКТ ПОДПИСАТЬ! звонить на номер 8-911-200-18-19 Саша.</t>
  </si>
  <si>
    <t>Центр Детского Технического Творчества</t>
  </si>
  <si>
    <t>СПб, ул. 6-я Советская, д. 3</t>
  </si>
  <si>
    <t>8-950-005-13-03, 8-904-332-55-25</t>
  </si>
  <si>
    <t>с 11 до 14</t>
  </si>
  <si>
    <t>ЗАБРАТЬ ДОКИ от 27.10,      или заново пусть наш экземпляр подпишут.</t>
  </si>
  <si>
    <t>г. Павловск, СПб, ул. Садовая, д. 20</t>
  </si>
  <si>
    <t>Павловский Дворец, 1й этаж, 124 кабинет,  8-921-097-81-56, 452-20-73</t>
  </si>
  <si>
    <t>первый этаж, 124 кабинет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</si>
  <si>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</si>
  <si>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</si>
  <si>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</si>
  <si>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до 17 созвон</t>
  </si>
  <si>
    <t xml:space="preserve">400 - Пластиковые стаканчики
 </t>
  </si>
  <si>
    <t>на этот адрес Ё возим,  у них особое заполнение доков всегда скидывать счет на воду bitukova.ekaterina@gmail.com (только на эту почту), как можно раньше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</si>
  <si>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</si>
  <si>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</si>
  <si>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</si>
  <si>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офис,6 бут у лифта (6й этаж)</t>
  </si>
  <si>
    <t>клиент №5331</t>
  </si>
  <si>
    <t>СПб, ул. Бассейная д.73 к1</t>
  </si>
  <si>
    <t>кв. 187,8-й этаж, 8-967-347-74-73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</si>
  <si>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</si>
  <si>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</si>
  <si>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</si>
  <si>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 10 до 13 созвон</t>
  </si>
  <si>
    <t>г. Ломоносов, СПб, ул.  Федюнинского д. 5к4</t>
  </si>
  <si>
    <t>кв. 79, 2 этаж, 423-55-30</t>
  </si>
  <si>
    <t>до 17 созвон заранее!!</t>
  </si>
  <si>
    <t>созвон заранее - по времени сориентировать, чтобы весь день не сидел дома</t>
  </si>
  <si>
    <t>Водоносов -Миронов Николай Сергеевич</t>
  </si>
  <si>
    <t>Кронштадт, СПб, ул. Петровская д. 10/11</t>
  </si>
  <si>
    <t>кв. 55, 2й этаж,  8-905-203-93-03</t>
  </si>
  <si>
    <t xml:space="preserve">1 - Помпа для воды электрическая
 </t>
  </si>
  <si>
    <t>новый адрес. помпа НА АДАПТЕРЕ.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</si>
  <si>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</si>
  <si>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</si>
  <si>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</si>
  <si>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</si>
  <si>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Клиент№5120</t>
  </si>
  <si>
    <t>СПб, г. Пушкин, Пушкинская ул. д. 8</t>
  </si>
  <si>
    <t>кв. 16, 2й этаж, 8-911-010-64-75</t>
  </si>
  <si>
    <t>с 14 до 18 созвон</t>
  </si>
  <si>
    <t>с 14!!!</t>
  </si>
  <si>
    <t>ТГК-1</t>
  </si>
  <si>
    <t>СПб, пр. Добролюбова, д. 16к2</t>
  </si>
  <si>
    <t>3й этаж, лифт есть, 8-921-330-59-65 Цветкова Анна Тимофеевна</t>
  </si>
  <si>
    <t>ДО 14</t>
  </si>
  <si>
    <t xml:space="preserve">11 - Вода 6л.
 </t>
  </si>
  <si>
    <t>ДОВОЗИМ 6л - 11 штук..8-921-314-94-15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</si>
  <si>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Трак Центр СПб</t>
  </si>
  <si>
    <t>СПб, Пискаревский пр. д. 125</t>
  </si>
  <si>
    <t>дом 123(напротив д. 119) склад 2-х этаж, 347-70-84</t>
  </si>
  <si>
    <t>как можно раньше!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</si>
  <si>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</si>
  <si>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</si>
  <si>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</si>
  <si>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</t>
  </si>
  <si>
    <t>Клиент№5109</t>
  </si>
  <si>
    <t>поселок Шушары, СПб, ул. Ростовская д. 27</t>
  </si>
  <si>
    <t>5-я парадная, кв. 151, 8-931-214-67-14, 8-981-974-84-96</t>
  </si>
  <si>
    <t>БИС Северо-Запад</t>
  </si>
  <si>
    <t>СПб, ул. Звенигородская д. 22</t>
  </si>
  <si>
    <t>лит. А, оф.501, 5 этаж, 8-911-941-14-09, 448-18-79</t>
  </si>
  <si>
    <t>с 8:30 до 12</t>
  </si>
  <si>
    <t>как можно раньше!!!</t>
  </si>
  <si>
    <t>Кронштадт, СПб, ул.  Посадская, д. 9/36</t>
  </si>
  <si>
    <t>кв. 27, 2 этаж, 8-952-364-38-64</t>
  </si>
  <si>
    <t>до 17 созвон!!</t>
  </si>
  <si>
    <t>созвон минимум за час!!, чтобы успели подойти  гуляют с ребёнком. 
Мы должны 360р</t>
  </si>
  <si>
    <t>ОИЦ Академия</t>
  </si>
  <si>
    <t>СПб, ул. Чугунная д. 14</t>
  </si>
  <si>
    <t>8-911-778-06-68 - Артём, 244-92-53</t>
  </si>
  <si>
    <t>особое заполнение,светлые бутыли!!!</t>
  </si>
  <si>
    <t>СПб, Морская набережная  д. 21к2</t>
  </si>
  <si>
    <t>кв. 23, 6й этаж, лифт есть, 8-965-000-44-48</t>
  </si>
  <si>
    <t>до 12 созвон</t>
  </si>
  <si>
    <t>2 бут в залог</t>
  </si>
  <si>
    <t>созвон за полчаса</t>
  </si>
  <si>
    <t>г. Ломоносов, СПб, ул. Левитана д.6</t>
  </si>
  <si>
    <t>8-911-123-50-72</t>
  </si>
  <si>
    <t>с 12 до 17</t>
  </si>
  <si>
    <t>г. Кронштадт, СПб, ул. Соборная площадь д. 1</t>
  </si>
  <si>
    <t>церковь, +7-900-655-69-25</t>
  </si>
  <si>
    <t>с 10 до 18</t>
  </si>
  <si>
    <t>от ОФВ, Приехать-вылить куда скажут, в бочку, забрать тару и от ОФВ, Приехать-вылить куда скажут, в бочку, забрать тару и уехать.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</si>
  <si>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</si>
  <si>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</si>
  <si>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</si>
  <si>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Клиент№6457</t>
  </si>
  <si>
    <t>СПб, пр. Тореза, д. 82</t>
  </si>
  <si>
    <t>кв. 21, 3йэтаж, 8-904-337-65-98 Василий, 8-952-224-54-26 Наталья</t>
  </si>
  <si>
    <t>с 18 до 21 не  раньше</t>
  </si>
  <si>
    <t>4 бут в зачет</t>
  </si>
  <si>
    <t xml:space="preserve">1 - ЧЕК (1-й раз)
 1 - Помпа АкваНова Макси
 </t>
  </si>
  <si>
    <t>помпа в б/п аренду. ЧИСТЫЕ БУТЫЛИ!!!</t>
  </si>
  <si>
    <t>поселок Шушары, СПб, Центральная ул. д 14к1</t>
  </si>
  <si>
    <t>кв. 35, 8-953-143-26-01</t>
  </si>
  <si>
    <t>обязательно бутыль с ручкой !!!</t>
  </si>
  <si>
    <t>СПб, ул. Черняховского, д. 59</t>
  </si>
  <si>
    <t>2й этаж, офис 201, 8-911-127-07-84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</si>
</sst>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2" sqref="C9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800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251</v>
      </c>
      <c r="D8" s="52" t="s">
        <v>41</v>
      </c>
      <c r="E8" s="52" t="s">
        <v>42</v>
      </c>
      <c r="F8" s="54" t="s">
        <v>43</v>
      </c>
      <c r="G8" s="52" t="s">
        <v>39</v>
      </c>
      <c r="H8" s="55"/>
      <c r="I8" s="56"/>
      <c r="J8" s="56"/>
      <c r="K8" s="56">
        <v>3</v>
      </c>
      <c r="L8" s="56"/>
      <c r="M8" s="56"/>
      <c r="N8" s="56" t="str">
        <f>SUM(I8:M8)</f>
        <v>0</v>
      </c>
      <c r="O8" s="57"/>
      <c r="P8" s="56"/>
      <c r="Q8" s="56" t="s">
        <v>44</v>
      </c>
      <c r="R8" s="56">
        <v>30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>
        <v>4386</v>
      </c>
      <c r="C9" s="47">
        <v>4386</v>
      </c>
      <c r="D9" s="46" t="s">
        <v>46</v>
      </c>
      <c r="E9" s="46"/>
      <c r="F9" s="38"/>
      <c r="G9" s="46" t="s">
        <v>47</v>
      </c>
      <c r="H9" s="48"/>
      <c r="I9" s="49"/>
      <c r="J9" s="49"/>
      <c r="K9" s="49">
        <v>30</v>
      </c>
      <c r="L9" s="49"/>
      <c r="M9" s="49"/>
      <c r="N9" s="49" t="str">
        <f>SUM(I9:M9)</f>
        <v>0</v>
      </c>
      <c r="O9" s="50">
        <v>30</v>
      </c>
      <c r="P9" s="49">
        <v>2250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2908</v>
      </c>
      <c r="D10" s="52" t="s">
        <v>50</v>
      </c>
      <c r="E10" s="52" t="s">
        <v>51</v>
      </c>
      <c r="F10" s="54" t="s">
        <v>52</v>
      </c>
      <c r="G10" s="52" t="s">
        <v>53</v>
      </c>
      <c r="H10" s="55"/>
      <c r="I10" s="56"/>
      <c r="J10" s="56">
        <v>30</v>
      </c>
      <c r="K10" s="56"/>
      <c r="L10" s="56"/>
      <c r="M10" s="56"/>
      <c r="N10" s="56" t="str">
        <f>SUM(I10:M10)</f>
        <v>0</v>
      </c>
      <c r="O10" s="57"/>
      <c r="P10" s="56"/>
      <c r="Q10" s="56">
        <v>2700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2063</v>
      </c>
      <c r="D11" s="52" t="s">
        <v>56</v>
      </c>
      <c r="E11" s="52" t="s">
        <v>57</v>
      </c>
      <c r="F11" s="54" t="s">
        <v>58</v>
      </c>
      <c r="G11" s="52" t="s">
        <v>59</v>
      </c>
      <c r="H11" s="55"/>
      <c r="I11" s="56"/>
      <c r="J11" s="56"/>
      <c r="K11" s="56"/>
      <c r="L11" s="56">
        <v>5</v>
      </c>
      <c r="M11" s="56"/>
      <c r="N11" s="56" t="str">
        <f>SUM(I11:M11)</f>
        <v>0</v>
      </c>
      <c r="O11" s="57"/>
      <c r="P11" s="56"/>
      <c r="Q11" s="56">
        <v>850</v>
      </c>
      <c r="R11" s="56">
        <v>50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4125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2564</v>
      </c>
      <c r="D13" s="46" t="s">
        <v>68</v>
      </c>
      <c r="E13" s="46" t="s">
        <v>69</v>
      </c>
      <c r="F13" s="38" t="s">
        <v>70</v>
      </c>
      <c r="G13" s="46" t="s">
        <v>71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660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73</v>
      </c>
      <c r="C14" s="60">
        <v>70007</v>
      </c>
      <c r="D14" s="59" t="s">
        <v>74</v>
      </c>
      <c r="E14" s="59" t="s">
        <v>75</v>
      </c>
      <c r="F14" s="61" t="s">
        <v>76</v>
      </c>
      <c r="G14" s="59" t="s">
        <v>71</v>
      </c>
      <c r="H14" s="62"/>
      <c r="I14" s="63"/>
      <c r="J14" s="63"/>
      <c r="K14" s="63">
        <v>3</v>
      </c>
      <c r="L14" s="63"/>
      <c r="M14" s="63"/>
      <c r="N14" s="63" t="str">
        <f>SUM(I14:M14)</f>
        <v>0</v>
      </c>
      <c r="O14" s="64"/>
      <c r="P14" s="63"/>
      <c r="Q14" s="63">
        <v>0</v>
      </c>
      <c r="R14" s="63"/>
      <c r="S14" s="61"/>
      <c r="T14" s="61"/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73</v>
      </c>
      <c r="C15" s="60">
        <v>70015</v>
      </c>
      <c r="D15" s="59" t="s">
        <v>77</v>
      </c>
      <c r="E15" s="59" t="s">
        <v>78</v>
      </c>
      <c r="F15" s="61" t="s">
        <v>76</v>
      </c>
      <c r="G15" s="59" t="s">
        <v>71</v>
      </c>
      <c r="H15" s="62"/>
      <c r="I15" s="63"/>
      <c r="J15" s="63"/>
      <c r="K15" s="63">
        <v>4</v>
      </c>
      <c r="L15" s="63"/>
      <c r="M15" s="63"/>
      <c r="N15" s="63" t="str">
        <f>SUM(I15:M15)</f>
        <v>0</v>
      </c>
      <c r="O15" s="64"/>
      <c r="P15" s="63">
        <v>0</v>
      </c>
      <c r="Q15" s="63"/>
      <c r="R15" s="63"/>
      <c r="S15" s="61"/>
      <c r="T15" s="61"/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3633</v>
      </c>
      <c r="D16" s="52" t="s">
        <v>80</v>
      </c>
      <c r="E16" s="52" t="s">
        <v>81</v>
      </c>
      <c r="F16" s="54" t="s">
        <v>82</v>
      </c>
      <c r="G16" s="52" t="s">
        <v>71</v>
      </c>
      <c r="H16" s="55"/>
      <c r="I16" s="56"/>
      <c r="J16" s="56"/>
      <c r="K16" s="56"/>
      <c r="L16" s="56">
        <v>8</v>
      </c>
      <c r="M16" s="56"/>
      <c r="N16" s="56" t="str">
        <f>SUM(I16:M16)</f>
        <v>0</v>
      </c>
      <c r="O16" s="57"/>
      <c r="P16" s="56"/>
      <c r="Q16" s="56">
        <v>1160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4335</v>
      </c>
      <c r="D17" s="46" t="s">
        <v>84</v>
      </c>
      <c r="E17" s="46" t="s">
        <v>85</v>
      </c>
      <c r="F17" s="38" t="s">
        <v>86</v>
      </c>
      <c r="G17" s="46" t="s">
        <v>65</v>
      </c>
      <c r="H17" s="48"/>
      <c r="I17" s="49">
        <v>20</v>
      </c>
      <c r="J17" s="49"/>
      <c r="K17" s="49"/>
      <c r="L17" s="49"/>
      <c r="M17" s="49"/>
      <c r="N17" s="49" t="str">
        <f>SUM(I17:M17)</f>
        <v>0</v>
      </c>
      <c r="O17" s="50"/>
      <c r="P17" s="49">
        <v>3200</v>
      </c>
      <c r="Q17" s="49"/>
      <c r="R17" s="49">
        <v>200</v>
      </c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3347</v>
      </c>
      <c r="D18" s="46" t="s">
        <v>89</v>
      </c>
      <c r="E18" s="46" t="s">
        <v>90</v>
      </c>
      <c r="F18" s="38" t="s">
        <v>91</v>
      </c>
      <c r="G18" s="46" t="s">
        <v>39</v>
      </c>
      <c r="H18" s="48"/>
      <c r="I18" s="49"/>
      <c r="J18" s="49"/>
      <c r="K18" s="49">
        <v>25</v>
      </c>
      <c r="L18" s="49"/>
      <c r="M18" s="49"/>
      <c r="N18" s="49" t="str">
        <f>SUM(I18:M18)</f>
        <v>0</v>
      </c>
      <c r="O18" s="50"/>
      <c r="P18" s="49">
        <v>3125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47"/>
      <c r="D19" s="46" t="s">
        <v>93</v>
      </c>
      <c r="E19" s="46" t="s">
        <v>94</v>
      </c>
      <c r="F19" s="38" t="s">
        <v>95</v>
      </c>
      <c r="G19" s="46" t="s">
        <v>65</v>
      </c>
      <c r="H19" s="48"/>
      <c r="I19" s="49"/>
      <c r="J19" s="49"/>
      <c r="K19" s="49"/>
      <c r="L19" s="49"/>
      <c r="M19" s="49"/>
      <c r="N19" s="49" t="str">
        <f>SUM(I19:M19)</f>
        <v>0</v>
      </c>
      <c r="O19" s="50"/>
      <c r="P19" s="49"/>
      <c r="Q19" s="49">
        <v>4960</v>
      </c>
      <c r="R19" s="49"/>
      <c r="S19" s="38" t="s">
        <v>96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97</v>
      </c>
      <c r="C20" s="47">
        <v>4956</v>
      </c>
      <c r="D20" s="46" t="s">
        <v>98</v>
      </c>
      <c r="E20" s="46" t="s">
        <v>99</v>
      </c>
      <c r="F20" s="38" t="s">
        <v>100</v>
      </c>
      <c r="G20" s="46" t="s">
        <v>71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1350</v>
      </c>
      <c r="Q20" s="49"/>
      <c r="R20" s="49"/>
      <c r="S20" s="38" t="s">
        <v>101</v>
      </c>
      <c r="T20" s="38" t="s">
        <v>102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103</v>
      </c>
      <c r="C21" s="47">
        <v>8888</v>
      </c>
      <c r="D21" s="46" t="s">
        <v>104</v>
      </c>
      <c r="E21" s="46" t="s">
        <v>105</v>
      </c>
      <c r="F21" s="38" t="s">
        <v>106</v>
      </c>
      <c r="G21" s="46" t="s">
        <v>39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600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108</v>
      </c>
      <c r="C22" s="53">
        <v>3784</v>
      </c>
      <c r="D22" s="52" t="s">
        <v>109</v>
      </c>
      <c r="E22" s="52" t="s">
        <v>110</v>
      </c>
      <c r="F22" s="54" t="s">
        <v>111</v>
      </c>
      <c r="G22" s="52" t="s">
        <v>59</v>
      </c>
      <c r="H22" s="55"/>
      <c r="I22" s="56"/>
      <c r="J22" s="56"/>
      <c r="K22" s="56">
        <v>15</v>
      </c>
      <c r="L22" s="56"/>
      <c r="M22" s="56"/>
      <c r="N22" s="56" t="str">
        <f>SUM(I22:M22)</f>
        <v>0</v>
      </c>
      <c r="O22" s="57"/>
      <c r="P22" s="56"/>
      <c r="Q22" s="56">
        <v>1875</v>
      </c>
      <c r="R22" s="56"/>
      <c r="S22" s="54"/>
      <c r="T22" s="54" t="s">
        <v>112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113</v>
      </c>
      <c r="C23" s="53">
        <v>2422</v>
      </c>
      <c r="D23" s="52" t="s">
        <v>114</v>
      </c>
      <c r="E23" s="52" t="s">
        <v>115</v>
      </c>
      <c r="F23" s="54" t="s">
        <v>116</v>
      </c>
      <c r="G23" s="52" t="s">
        <v>117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640</v>
      </c>
      <c r="R23" s="56"/>
      <c r="S23" s="54"/>
      <c r="T23" s="54" t="s">
        <v>118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61</v>
      </c>
      <c r="C24" s="47">
        <v>3735</v>
      </c>
      <c r="D24" s="46" t="s">
        <v>119</v>
      </c>
      <c r="E24" s="46" t="s">
        <v>120</v>
      </c>
      <c r="F24" s="38" t="s">
        <v>121</v>
      </c>
      <c r="G24" s="46" t="s">
        <v>39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450</v>
      </c>
      <c r="Q24" s="49"/>
      <c r="R24" s="49"/>
      <c r="S24" s="38" t="s">
        <v>122</v>
      </c>
      <c r="T24" s="38" t="s">
        <v>123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5341</v>
      </c>
      <c r="D25" s="46" t="s">
        <v>125</v>
      </c>
      <c r="E25" s="46" t="s">
        <v>126</v>
      </c>
      <c r="F25" s="38" t="s">
        <v>127</v>
      </c>
      <c r="G25" s="46" t="s">
        <v>35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540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128</v>
      </c>
      <c r="C26" s="53">
        <v>5574</v>
      </c>
      <c r="D26" s="52" t="s">
        <v>129</v>
      </c>
      <c r="E26" s="52" t="s">
        <v>130</v>
      </c>
      <c r="F26" s="54" t="s">
        <v>131</v>
      </c>
      <c r="G26" s="52" t="s">
        <v>39</v>
      </c>
      <c r="H26" s="55"/>
      <c r="I26" s="56"/>
      <c r="J26" s="56">
        <v>4</v>
      </c>
      <c r="K26" s="56"/>
      <c r="L26" s="56"/>
      <c r="M26" s="56"/>
      <c r="N26" s="56" t="str">
        <f>SUM(I26:M26)</f>
        <v>0</v>
      </c>
      <c r="O26" s="57"/>
      <c r="P26" s="56"/>
      <c r="Q26" s="56">
        <v>760</v>
      </c>
      <c r="R26" s="56"/>
      <c r="S26" s="54"/>
      <c r="T26" s="54" t="s">
        <v>132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133</v>
      </c>
      <c r="C27" s="47"/>
      <c r="D27" s="46" t="s">
        <v>134</v>
      </c>
      <c r="E27" s="46" t="s">
        <v>135</v>
      </c>
      <c r="F27" s="38" t="s">
        <v>136</v>
      </c>
      <c r="G27" s="46" t="s">
        <v>39</v>
      </c>
      <c r="H27" s="48"/>
      <c r="I27" s="49"/>
      <c r="J27" s="49"/>
      <c r="K27" s="49"/>
      <c r="L27" s="49"/>
      <c r="M27" s="49"/>
      <c r="N27" s="49" t="str">
        <f>SUM(I27:M27)</f>
        <v>0</v>
      </c>
      <c r="O27" s="50"/>
      <c r="P27" s="49"/>
      <c r="Q27" s="49"/>
      <c r="R27" s="49"/>
      <c r="S27" s="38"/>
      <c r="T27" s="38" t="s">
        <v>137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138</v>
      </c>
      <c r="C28" s="47">
        <v>5859</v>
      </c>
      <c r="D28" s="46" t="s">
        <v>139</v>
      </c>
      <c r="E28" s="46" t="s">
        <v>140</v>
      </c>
      <c r="F28" s="38" t="s">
        <v>64</v>
      </c>
      <c r="G28" s="46" t="s">
        <v>65</v>
      </c>
      <c r="H28" s="48"/>
      <c r="I28" s="49">
        <v>2</v>
      </c>
      <c r="J28" s="49"/>
      <c r="K28" s="49"/>
      <c r="L28" s="49"/>
      <c r="M28" s="49"/>
      <c r="N28" s="49" t="str">
        <f>SUM(I28:M28)</f>
        <v>0</v>
      </c>
      <c r="O28" s="50"/>
      <c r="P28" s="49">
        <v>450</v>
      </c>
      <c r="Q28" s="49"/>
      <c r="R28" s="49"/>
      <c r="S28" s="38"/>
      <c r="T28" s="38" t="s">
        <v>141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61</v>
      </c>
      <c r="C29" s="47">
        <v>1118</v>
      </c>
      <c r="D29" s="46" t="s">
        <v>142</v>
      </c>
      <c r="E29" s="46" t="s">
        <v>143</v>
      </c>
      <c r="F29" s="38" t="s">
        <v>144</v>
      </c>
      <c r="G29" s="46" t="s">
        <v>59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310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145</v>
      </c>
      <c r="C30" s="47">
        <v>4415</v>
      </c>
      <c r="D30" s="46" t="s">
        <v>146</v>
      </c>
      <c r="E30" s="46" t="s">
        <v>147</v>
      </c>
      <c r="F30" s="38" t="s">
        <v>86</v>
      </c>
      <c r="G30" s="46" t="s">
        <v>35</v>
      </c>
      <c r="H30" s="48"/>
      <c r="I30" s="49">
        <v>6</v>
      </c>
      <c r="J30" s="49"/>
      <c r="K30" s="49"/>
      <c r="L30" s="49"/>
      <c r="M30" s="49"/>
      <c r="N30" s="49" t="str">
        <f>SUM(I30:M30)</f>
        <v>0</v>
      </c>
      <c r="O30" s="50"/>
      <c r="P30" s="49">
        <v>1230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61</v>
      </c>
      <c r="C31" s="47">
        <v>4594</v>
      </c>
      <c r="D31" s="46" t="s">
        <v>148</v>
      </c>
      <c r="E31" s="46" t="s">
        <v>149</v>
      </c>
      <c r="F31" s="38" t="s">
        <v>116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150</v>
      </c>
      <c r="C32" s="53">
        <v>1537</v>
      </c>
      <c r="D32" s="52" t="s">
        <v>151</v>
      </c>
      <c r="E32" s="52" t="s">
        <v>152</v>
      </c>
      <c r="F32" s="54" t="s">
        <v>153</v>
      </c>
      <c r="G32" s="52" t="s">
        <v>117</v>
      </c>
      <c r="H32" s="55"/>
      <c r="I32" s="56"/>
      <c r="J32" s="56"/>
      <c r="K32" s="56"/>
      <c r="L32" s="56">
        <v>5</v>
      </c>
      <c r="M32" s="56"/>
      <c r="N32" s="56" t="str">
        <f>SUM(I32:M32)</f>
        <v>0</v>
      </c>
      <c r="O32" s="57"/>
      <c r="P32" s="56"/>
      <c r="Q32" s="56">
        <v>800</v>
      </c>
      <c r="R32" s="56"/>
      <c r="S32" s="54"/>
      <c r="T32" s="54" t="s">
        <v>154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155</v>
      </c>
      <c r="C33" s="53">
        <v>5919</v>
      </c>
      <c r="D33" s="52" t="s">
        <v>156</v>
      </c>
      <c r="E33" s="52" t="s">
        <v>157</v>
      </c>
      <c r="F33" s="54" t="s">
        <v>131</v>
      </c>
      <c r="G33" s="52" t="s">
        <v>39</v>
      </c>
      <c r="H33" s="55"/>
      <c r="I33" s="56"/>
      <c r="J33" s="56"/>
      <c r="K33" s="56">
        <v>13</v>
      </c>
      <c r="L33" s="56"/>
      <c r="M33" s="56"/>
      <c r="N33" s="56" t="str">
        <f>SUM(I33:M33)</f>
        <v>0</v>
      </c>
      <c r="O33" s="57"/>
      <c r="P33" s="56"/>
      <c r="Q33" s="56">
        <v>15355</v>
      </c>
      <c r="R33" s="56"/>
      <c r="S33" s="54" t="s">
        <v>158</v>
      </c>
      <c r="T33" s="54" t="s">
        <v>159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160</v>
      </c>
      <c r="C34" s="53">
        <v>3609</v>
      </c>
      <c r="D34" s="52" t="s">
        <v>161</v>
      </c>
      <c r="E34" s="52" t="s">
        <v>162</v>
      </c>
      <c r="F34" s="54" t="s">
        <v>100</v>
      </c>
      <c r="G34" s="52" t="s">
        <v>71</v>
      </c>
      <c r="H34" s="55"/>
      <c r="I34" s="56"/>
      <c r="J34" s="56"/>
      <c r="K34" s="56">
        <v>4</v>
      </c>
      <c r="L34" s="56"/>
      <c r="M34" s="56"/>
      <c r="N34" s="56" t="str">
        <f>SUM(I34:M34)</f>
        <v>0</v>
      </c>
      <c r="O34" s="57"/>
      <c r="P34" s="56"/>
      <c r="Q34" s="56">
        <v>660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164</v>
      </c>
      <c r="C35" s="53">
        <v>500055</v>
      </c>
      <c r="D35" s="52" t="s">
        <v>165</v>
      </c>
      <c r="E35" s="52" t="s">
        <v>166</v>
      </c>
      <c r="F35" s="54" t="s">
        <v>167</v>
      </c>
      <c r="G35" s="52" t="s">
        <v>39</v>
      </c>
      <c r="H35" s="55"/>
      <c r="I35" s="56"/>
      <c r="J35" s="56"/>
      <c r="K35" s="56"/>
      <c r="L35" s="56"/>
      <c r="M35" s="56">
        <v>20</v>
      </c>
      <c r="N35" s="56" t="str">
        <f>SUM(I35:M35)</f>
        <v>0</v>
      </c>
      <c r="O35" s="57"/>
      <c r="P35" s="56"/>
      <c r="Q35" s="56">
        <v>2300</v>
      </c>
      <c r="R35" s="56"/>
      <c r="S35" s="54" t="s">
        <v>168</v>
      </c>
      <c r="T35" s="54" t="s">
        <v>169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170</v>
      </c>
      <c r="C36" s="47">
        <v>2766</v>
      </c>
      <c r="D36" s="46" t="s">
        <v>171</v>
      </c>
      <c r="E36" s="46" t="s">
        <v>172</v>
      </c>
      <c r="F36" s="38" t="s">
        <v>173</v>
      </c>
      <c r="G36" s="46" t="s">
        <v>59</v>
      </c>
      <c r="H36" s="48"/>
      <c r="I36" s="49">
        <v>4</v>
      </c>
      <c r="J36" s="49"/>
      <c r="K36" s="49"/>
      <c r="L36" s="49"/>
      <c r="M36" s="49"/>
      <c r="N36" s="49" t="str">
        <f>SUM(I36:M36)</f>
        <v>0</v>
      </c>
      <c r="O36" s="50"/>
      <c r="P36" s="49">
        <v>800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174</v>
      </c>
      <c r="C37" s="47">
        <v>5141</v>
      </c>
      <c r="D37" s="46" t="s">
        <v>175</v>
      </c>
      <c r="E37" s="46" t="s">
        <v>176</v>
      </c>
      <c r="F37" s="38" t="s">
        <v>177</v>
      </c>
      <c r="G37" s="46" t="s">
        <v>65</v>
      </c>
      <c r="H37" s="48"/>
      <c r="I37" s="49"/>
      <c r="J37" s="49">
        <v>5</v>
      </c>
      <c r="K37" s="49"/>
      <c r="L37" s="49"/>
      <c r="M37" s="49"/>
      <c r="N37" s="49" t="str">
        <f>SUM(I37:M37)</f>
        <v>0</v>
      </c>
      <c r="O37" s="50" t="s">
        <v>178</v>
      </c>
      <c r="P37" s="49">
        <v>1000</v>
      </c>
      <c r="Q37" s="49"/>
      <c r="R37" s="49"/>
      <c r="S37" s="38"/>
      <c r="T37" s="38" t="s">
        <v>179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180</v>
      </c>
      <c r="C38" s="53">
        <v>4958</v>
      </c>
      <c r="D38" s="52" t="s">
        <v>181</v>
      </c>
      <c r="E38" s="52" t="s">
        <v>182</v>
      </c>
      <c r="F38" s="54" t="s">
        <v>183</v>
      </c>
      <c r="G38" s="52" t="s">
        <v>65</v>
      </c>
      <c r="H38" s="55"/>
      <c r="I38" s="56"/>
      <c r="J38" s="56"/>
      <c r="K38" s="56">
        <v>3</v>
      </c>
      <c r="L38" s="56"/>
      <c r="M38" s="56"/>
      <c r="N38" s="56" t="str">
        <f>SUM(I38:M38)</f>
        <v>0</v>
      </c>
      <c r="O38" s="57"/>
      <c r="P38" s="56"/>
      <c r="Q38" s="56">
        <v>480</v>
      </c>
      <c r="R38" s="56">
        <v>30</v>
      </c>
      <c r="S38" s="54"/>
      <c r="T38" s="54" t="s">
        <v>184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185</v>
      </c>
      <c r="C39" s="53">
        <v>4048</v>
      </c>
      <c r="D39" s="52" t="s">
        <v>186</v>
      </c>
      <c r="E39" s="52" t="s">
        <v>187</v>
      </c>
      <c r="F39" s="54" t="s">
        <v>82</v>
      </c>
      <c r="G39" s="52" t="s">
        <v>39</v>
      </c>
      <c r="H39" s="55"/>
      <c r="I39" s="56">
        <v>9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1665</v>
      </c>
      <c r="R39" s="56"/>
      <c r="S39" s="54"/>
      <c r="T39" s="54" t="s">
        <v>188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61</v>
      </c>
      <c r="C40" s="47">
        <v>4461</v>
      </c>
      <c r="D40" s="46" t="s">
        <v>189</v>
      </c>
      <c r="E40" s="46" t="s">
        <v>190</v>
      </c>
      <c r="F40" s="38" t="s">
        <v>111</v>
      </c>
      <c r="G40" s="46" t="s">
        <v>59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191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192</v>
      </c>
      <c r="C41" s="67">
        <v>5015</v>
      </c>
      <c r="D41" s="66" t="s">
        <v>193</v>
      </c>
      <c r="E41" s="66" t="s">
        <v>194</v>
      </c>
      <c r="F41" s="68" t="s">
        <v>195</v>
      </c>
      <c r="G41" s="66" t="s">
        <v>39</v>
      </c>
      <c r="H41" s="69"/>
      <c r="I41" s="70"/>
      <c r="J41" s="70">
        <v>0</v>
      </c>
      <c r="K41" s="70"/>
      <c r="L41" s="70"/>
      <c r="M41" s="70"/>
      <c r="N41" s="70" t="str">
        <f>SUM(I41:M41)</f>
        <v>0</v>
      </c>
      <c r="O41" s="71"/>
      <c r="P41" s="70"/>
      <c r="Q41" s="70"/>
      <c r="R41" s="70"/>
      <c r="S41" s="68"/>
      <c r="T41" s="68" t="s">
        <v>196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61</v>
      </c>
      <c r="C42" s="47">
        <v>3231</v>
      </c>
      <c r="D42" s="46" t="s">
        <v>197</v>
      </c>
      <c r="E42" s="46" t="s">
        <v>198</v>
      </c>
      <c r="F42" s="38" t="s">
        <v>199</v>
      </c>
      <c r="G42" s="46" t="s">
        <v>117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340</v>
      </c>
      <c r="Q42" s="49"/>
      <c r="R42" s="49"/>
      <c r="S42" s="38"/>
      <c r="T42" s="38" t="s">
        <v>200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61</v>
      </c>
      <c r="C43" s="60">
        <v>94265</v>
      </c>
      <c r="D43" s="59" t="s">
        <v>201</v>
      </c>
      <c r="E43" s="59" t="s">
        <v>202</v>
      </c>
      <c r="F43" s="61" t="s">
        <v>203</v>
      </c>
      <c r="G43" s="59" t="s">
        <v>117</v>
      </c>
      <c r="H43" s="62"/>
      <c r="I43" s="63"/>
      <c r="J43" s="63"/>
      <c r="K43" s="63"/>
      <c r="L43" s="63">
        <v>2</v>
      </c>
      <c r="M43" s="63"/>
      <c r="N43" s="63" t="str">
        <f>SUM(I43:M43)</f>
        <v>0</v>
      </c>
      <c r="O43" s="64"/>
      <c r="P43" s="63">
        <v>350</v>
      </c>
      <c r="Q43" s="63"/>
      <c r="R43" s="63"/>
      <c r="S43" s="61"/>
      <c r="T43" s="61" t="s">
        <v>204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205</v>
      </c>
      <c r="C44" s="53">
        <v>500034</v>
      </c>
      <c r="D44" s="52" t="s">
        <v>206</v>
      </c>
      <c r="E44" s="52" t="s">
        <v>207</v>
      </c>
      <c r="F44" s="54" t="s">
        <v>208</v>
      </c>
      <c r="G44" s="52" t="s">
        <v>117</v>
      </c>
      <c r="H44" s="55"/>
      <c r="I44" s="56"/>
      <c r="J44" s="56"/>
      <c r="K44" s="56"/>
      <c r="L44" s="56"/>
      <c r="M44" s="56">
        <v>20</v>
      </c>
      <c r="N44" s="56" t="str">
        <f>SUM(I44:M44)</f>
        <v>0</v>
      </c>
      <c r="O44" s="57"/>
      <c r="P44" s="56"/>
      <c r="Q44" s="56">
        <v>1580</v>
      </c>
      <c r="R44" s="56"/>
      <c r="S44" s="54" t="s">
        <v>209</v>
      </c>
      <c r="T44" s="54" t="s">
        <v>210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211</v>
      </c>
      <c r="C45" s="47">
        <v>2793</v>
      </c>
      <c r="D45" s="46" t="s">
        <v>212</v>
      </c>
      <c r="E45" s="46" t="s">
        <v>213</v>
      </c>
      <c r="F45" s="38" t="s">
        <v>111</v>
      </c>
      <c r="G45" s="46" t="s">
        <v>59</v>
      </c>
      <c r="H45" s="48"/>
      <c r="I45" s="49">
        <v>2</v>
      </c>
      <c r="J45" s="49"/>
      <c r="K45" s="49"/>
      <c r="L45" s="49"/>
      <c r="M45" s="49"/>
      <c r="N45" s="49" t="str">
        <f>SUM(I45:M45)</f>
        <v>0</v>
      </c>
      <c r="O45" s="50"/>
      <c r="P45" s="49">
        <v>380</v>
      </c>
      <c r="Q45" s="49"/>
      <c r="R45" s="49">
        <v>40</v>
      </c>
      <c r="S45" s="38"/>
      <c r="T45" s="38" t="s">
        <v>214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61</v>
      </c>
      <c r="C46" s="47">
        <v>4509</v>
      </c>
      <c r="D46" s="46" t="s">
        <v>215</v>
      </c>
      <c r="E46" s="46" t="s">
        <v>216</v>
      </c>
      <c r="F46" s="38" t="s">
        <v>43</v>
      </c>
      <c r="G46" s="46" t="s">
        <v>59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640</v>
      </c>
      <c r="Q46" s="49"/>
      <c r="R46" s="49"/>
      <c r="S46" s="38"/>
      <c r="T46" s="38" t="s">
        <v>217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61</v>
      </c>
      <c r="C47" s="47">
        <v>93363</v>
      </c>
      <c r="D47" s="46" t="s">
        <v>218</v>
      </c>
      <c r="E47" s="46" t="s">
        <v>219</v>
      </c>
      <c r="F47" s="38" t="s">
        <v>220</v>
      </c>
      <c r="G47" s="46" t="s">
        <v>59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340</v>
      </c>
      <c r="Q47" s="49"/>
      <c r="R47" s="49"/>
      <c r="S47" s="38"/>
      <c r="T47" s="38" t="s">
        <v>221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61</v>
      </c>
      <c r="C48" s="47">
        <v>4440</v>
      </c>
      <c r="D48" s="46" t="s">
        <v>222</v>
      </c>
      <c r="E48" s="46" t="s">
        <v>223</v>
      </c>
      <c r="F48" s="38" t="s">
        <v>224</v>
      </c>
      <c r="G48" s="46" t="s">
        <v>39</v>
      </c>
      <c r="H48" s="48"/>
      <c r="I48" s="49"/>
      <c r="J48" s="49"/>
      <c r="K48" s="49"/>
      <c r="L48" s="49">
        <v>5</v>
      </c>
      <c r="M48" s="49"/>
      <c r="N48" s="49" t="str">
        <f>SUM(I48:M48)</f>
        <v>0</v>
      </c>
      <c r="O48" s="50"/>
      <c r="P48" s="49">
        <v>800</v>
      </c>
      <c r="Q48" s="49"/>
      <c r="R48" s="49"/>
      <c r="S48" s="38" t="s">
        <v>101</v>
      </c>
      <c r="T48" s="38" t="s">
        <v>225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226</v>
      </c>
      <c r="C49" s="47">
        <v>162</v>
      </c>
      <c r="D49" s="46" t="s">
        <v>227</v>
      </c>
      <c r="E49" s="46" t="s">
        <v>228</v>
      </c>
      <c r="F49" s="38" t="s">
        <v>229</v>
      </c>
      <c r="G49" s="46" t="s">
        <v>65</v>
      </c>
      <c r="H49" s="48"/>
      <c r="I49" s="49">
        <v>3</v>
      </c>
      <c r="J49" s="49"/>
      <c r="K49" s="49"/>
      <c r="L49" s="49"/>
      <c r="M49" s="49"/>
      <c r="N49" s="49" t="str">
        <f>SUM(I49:M49)</f>
        <v>0</v>
      </c>
      <c r="O49" s="50"/>
      <c r="P49" s="49">
        <v>495</v>
      </c>
      <c r="Q49" s="49"/>
      <c r="R49" s="49"/>
      <c r="S49" s="38"/>
      <c r="T49" s="38" t="s">
        <v>230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231</v>
      </c>
      <c r="C50" s="53">
        <v>2443</v>
      </c>
      <c r="D50" s="52" t="s">
        <v>232</v>
      </c>
      <c r="E50" s="52" t="s">
        <v>233</v>
      </c>
      <c r="F50" s="54" t="s">
        <v>91</v>
      </c>
      <c r="G50" s="52" t="s">
        <v>39</v>
      </c>
      <c r="H50" s="55"/>
      <c r="I50" s="56">
        <v>3</v>
      </c>
      <c r="J50" s="56"/>
      <c r="K50" s="56"/>
      <c r="L50" s="56"/>
      <c r="M50" s="56"/>
      <c r="N50" s="56" t="str">
        <f>SUM(I50:M50)</f>
        <v>0</v>
      </c>
      <c r="O50" s="57"/>
      <c r="P50" s="56"/>
      <c r="Q50" s="56">
        <v>615</v>
      </c>
      <c r="R50" s="56"/>
      <c r="S50" s="54"/>
      <c r="T50" s="54"/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234</v>
      </c>
      <c r="C51" s="47">
        <v>5767</v>
      </c>
      <c r="D51" s="46" t="s">
        <v>235</v>
      </c>
      <c r="E51" s="46" t="s">
        <v>236</v>
      </c>
      <c r="F51" s="38" t="s">
        <v>237</v>
      </c>
      <c r="G51" s="46" t="s">
        <v>59</v>
      </c>
      <c r="H51" s="48"/>
      <c r="I51" s="49"/>
      <c r="J51" s="49"/>
      <c r="K51" s="49">
        <v>4</v>
      </c>
      <c r="L51" s="49"/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238</v>
      </c>
      <c r="C52" s="47">
        <v>4537</v>
      </c>
      <c r="D52" s="46" t="s">
        <v>239</v>
      </c>
      <c r="E52" s="46" t="s">
        <v>240</v>
      </c>
      <c r="F52" s="38" t="s">
        <v>241</v>
      </c>
      <c r="G52" s="46" t="s">
        <v>65</v>
      </c>
      <c r="H52" s="48"/>
      <c r="I52" s="49"/>
      <c r="J52" s="49"/>
      <c r="K52" s="49">
        <v>1</v>
      </c>
      <c r="L52" s="49"/>
      <c r="M52" s="49"/>
      <c r="N52" s="49" t="str">
        <f>SUM(I52:M52)</f>
        <v>0</v>
      </c>
      <c r="O52" s="50"/>
      <c r="P52" s="49">
        <v>220</v>
      </c>
      <c r="Q52" s="49"/>
      <c r="R52" s="49"/>
      <c r="S52" s="38"/>
      <c r="T52" s="38" t="s">
        <v>242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243</v>
      </c>
      <c r="C53" s="53">
        <v>1130</v>
      </c>
      <c r="D53" s="52" t="s">
        <v>244</v>
      </c>
      <c r="E53" s="52" t="s">
        <v>245</v>
      </c>
      <c r="F53" s="54" t="s">
        <v>246</v>
      </c>
      <c r="G53" s="52" t="s">
        <v>71</v>
      </c>
      <c r="H53" s="55"/>
      <c r="I53" s="56"/>
      <c r="J53" s="56">
        <v>40</v>
      </c>
      <c r="K53" s="56"/>
      <c r="L53" s="56"/>
      <c r="M53" s="56"/>
      <c r="N53" s="56" t="str">
        <f>SUM(I53:M53)</f>
        <v>0</v>
      </c>
      <c r="O53" s="57"/>
      <c r="P53" s="56"/>
      <c r="Q53" s="56">
        <v>4600</v>
      </c>
      <c r="R53" s="56"/>
      <c r="S53" s="54"/>
      <c r="T53" s="54" t="s">
        <v>247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248</v>
      </c>
      <c r="C54" s="47">
        <v>3750</v>
      </c>
      <c r="D54" s="46" t="s">
        <v>249</v>
      </c>
      <c r="E54" s="46" t="s">
        <v>250</v>
      </c>
      <c r="F54" s="38" t="s">
        <v>251</v>
      </c>
      <c r="G54" s="46" t="s">
        <v>35</v>
      </c>
      <c r="H54" s="48"/>
      <c r="I54" s="49"/>
      <c r="J54" s="49"/>
      <c r="K54" s="49">
        <v>3</v>
      </c>
      <c r="L54" s="49"/>
      <c r="M54" s="49"/>
      <c r="N54" s="49" t="str">
        <f>SUM(I54:M54)</f>
        <v>0</v>
      </c>
      <c r="O54" s="50"/>
      <c r="P54" s="49">
        <v>0</v>
      </c>
      <c r="Q54" s="49"/>
      <c r="R54" s="49"/>
      <c r="S54" s="38"/>
      <c r="T54" s="38" t="s">
        <v>252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253</v>
      </c>
      <c r="C55" s="47">
        <v>5003</v>
      </c>
      <c r="D55" s="46" t="s">
        <v>254</v>
      </c>
      <c r="E55" s="46" t="s">
        <v>255</v>
      </c>
      <c r="F55" s="38" t="s">
        <v>256</v>
      </c>
      <c r="G55" s="46" t="s">
        <v>71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/>
      <c r="R55" s="49"/>
      <c r="S55" s="38"/>
      <c r="T55" s="38" t="s">
        <v>257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61</v>
      </c>
      <c r="C56" s="47">
        <v>2565</v>
      </c>
      <c r="D56" s="46" t="s">
        <v>258</v>
      </c>
      <c r="E56" s="46" t="s">
        <v>259</v>
      </c>
      <c r="F56" s="38" t="s">
        <v>260</v>
      </c>
      <c r="G56" s="46" t="s">
        <v>65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550</v>
      </c>
      <c r="Q56" s="49"/>
      <c r="R56" s="49"/>
      <c r="S56" s="38"/>
      <c r="T56" s="38" t="s">
        <v>261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262</v>
      </c>
      <c r="C57" s="53">
        <v>2485</v>
      </c>
      <c r="D57" s="52" t="s">
        <v>263</v>
      </c>
      <c r="E57" s="52" t="s">
        <v>264</v>
      </c>
      <c r="F57" s="54" t="s">
        <v>265</v>
      </c>
      <c r="G57" s="52" t="s">
        <v>117</v>
      </c>
      <c r="H57" s="55"/>
      <c r="I57" s="56"/>
      <c r="J57" s="56"/>
      <c r="K57" s="56"/>
      <c r="L57" s="56">
        <v>15</v>
      </c>
      <c r="M57" s="56"/>
      <c r="N57" s="56" t="str">
        <f>SUM(I57:M57)</f>
        <v>0</v>
      </c>
      <c r="O57" s="57"/>
      <c r="P57" s="56"/>
      <c r="Q57" s="56">
        <v>1950</v>
      </c>
      <c r="R57" s="56"/>
      <c r="S57" s="54"/>
      <c r="T57" s="54" t="s">
        <v>266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61</v>
      </c>
      <c r="C58" s="47">
        <v>2755</v>
      </c>
      <c r="D58" s="46" t="s">
        <v>267</v>
      </c>
      <c r="E58" s="46" t="s">
        <v>268</v>
      </c>
      <c r="F58" s="38" t="s">
        <v>91</v>
      </c>
      <c r="G58" s="46" t="s">
        <v>71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269</v>
      </c>
      <c r="C59" s="53">
        <v>94001</v>
      </c>
      <c r="D59" s="52" t="s">
        <v>270</v>
      </c>
      <c r="E59" s="52" t="s">
        <v>271</v>
      </c>
      <c r="F59" s="54" t="s">
        <v>272</v>
      </c>
      <c r="G59" s="52" t="s">
        <v>59</v>
      </c>
      <c r="H59" s="55"/>
      <c r="I59" s="56"/>
      <c r="J59" s="56"/>
      <c r="K59" s="56"/>
      <c r="L59" s="56">
        <v>8</v>
      </c>
      <c r="M59" s="56"/>
      <c r="N59" s="56" t="str">
        <f>SUM(I59:M59)</f>
        <v>0</v>
      </c>
      <c r="O59" s="57"/>
      <c r="P59" s="56"/>
      <c r="Q59" s="56">
        <v>1160</v>
      </c>
      <c r="R59" s="56"/>
      <c r="S59" s="54"/>
      <c r="T59" s="54" t="s">
        <v>273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274</v>
      </c>
      <c r="C60" s="47">
        <v>60029</v>
      </c>
      <c r="D60" s="46" t="s">
        <v>275</v>
      </c>
      <c r="E60" s="46" t="s">
        <v>276</v>
      </c>
      <c r="F60" s="38" t="s">
        <v>43</v>
      </c>
      <c r="G60" s="46" t="s">
        <v>59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 t="s">
        <v>277</v>
      </c>
      <c r="P60" s="49">
        <v>420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278</v>
      </c>
      <c r="C61" s="47">
        <v>4718</v>
      </c>
      <c r="D61" s="46" t="s">
        <v>279</v>
      </c>
      <c r="E61" s="46" t="s">
        <v>280</v>
      </c>
      <c r="F61" s="38" t="s">
        <v>281</v>
      </c>
      <c r="G61" s="46" t="s">
        <v>117</v>
      </c>
      <c r="H61" s="48"/>
      <c r="I61" s="49"/>
      <c r="J61" s="49">
        <v>6</v>
      </c>
      <c r="K61" s="49"/>
      <c r="L61" s="49"/>
      <c r="M61" s="49"/>
      <c r="N61" s="49" t="str">
        <f>SUM(I61:M61)</f>
        <v>0</v>
      </c>
      <c r="O61" s="50"/>
      <c r="P61" s="49">
        <v>1290</v>
      </c>
      <c r="Q61" s="49"/>
      <c r="R61" s="49">
        <v>90</v>
      </c>
      <c r="S61" s="38"/>
      <c r="T61" s="38" t="s">
        <v>282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283</v>
      </c>
      <c r="C62" s="53">
        <v>2861</v>
      </c>
      <c r="D62" s="52" t="s">
        <v>284</v>
      </c>
      <c r="E62" s="52" t="s">
        <v>285</v>
      </c>
      <c r="F62" s="54" t="s">
        <v>286</v>
      </c>
      <c r="G62" s="52" t="s">
        <v>65</v>
      </c>
      <c r="H62" s="55"/>
      <c r="I62" s="56"/>
      <c r="J62" s="56"/>
      <c r="K62" s="56"/>
      <c r="L62" s="56">
        <v>10</v>
      </c>
      <c r="M62" s="56"/>
      <c r="N62" s="56" t="str">
        <f>SUM(I62:M62)</f>
        <v>0</v>
      </c>
      <c r="O62" s="57"/>
      <c r="P62" s="56"/>
      <c r="Q62" s="56">
        <v>1300</v>
      </c>
      <c r="R62" s="56"/>
      <c r="S62" s="54"/>
      <c r="T62" s="54" t="s">
        <v>287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288</v>
      </c>
      <c r="C63" s="53">
        <v>1178</v>
      </c>
      <c r="D63" s="52" t="s">
        <v>289</v>
      </c>
      <c r="E63" s="52" t="s">
        <v>290</v>
      </c>
      <c r="F63" s="54" t="s">
        <v>76</v>
      </c>
      <c r="G63" s="52" t="s">
        <v>35</v>
      </c>
      <c r="H63" s="55"/>
      <c r="I63" s="56">
        <v>20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3000</v>
      </c>
      <c r="R63" s="56"/>
      <c r="S63" s="54"/>
      <c r="T63" s="54" t="s">
        <v>291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292</v>
      </c>
      <c r="C64" s="47">
        <v>2807</v>
      </c>
      <c r="D64" s="46" t="s">
        <v>293</v>
      </c>
      <c r="E64" s="46" t="s">
        <v>294</v>
      </c>
      <c r="F64" s="38" t="s">
        <v>111</v>
      </c>
      <c r="G64" s="46" t="s">
        <v>59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400</v>
      </c>
      <c r="Q64" s="49"/>
      <c r="R64" s="49"/>
      <c r="S64" s="38"/>
      <c r="T64" s="38" t="s">
        <v>295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296</v>
      </c>
      <c r="C65" s="53">
        <v>93448</v>
      </c>
      <c r="D65" s="52" t="s">
        <v>297</v>
      </c>
      <c r="E65" s="52" t="s">
        <v>298</v>
      </c>
      <c r="F65" s="54" t="s">
        <v>116</v>
      </c>
      <c r="G65" s="52" t="s">
        <v>59</v>
      </c>
      <c r="H65" s="55"/>
      <c r="I65" s="56"/>
      <c r="J65" s="56"/>
      <c r="K65" s="56"/>
      <c r="L65" s="56">
        <v>30</v>
      </c>
      <c r="M65" s="56"/>
      <c r="N65" s="56" t="str">
        <f>SUM(I65:M65)</f>
        <v>0</v>
      </c>
      <c r="O65" s="57"/>
      <c r="P65" s="56"/>
      <c r="Q65" s="56">
        <v>3600</v>
      </c>
      <c r="R65" s="56"/>
      <c r="S65" s="54"/>
      <c r="T65" s="54" t="s">
        <v>299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300</v>
      </c>
      <c r="C66" s="47">
        <v>94405</v>
      </c>
      <c r="D66" s="46" t="s">
        <v>301</v>
      </c>
      <c r="E66" s="46" t="s">
        <v>302</v>
      </c>
      <c r="F66" s="38" t="s">
        <v>111</v>
      </c>
      <c r="G66" s="46" t="s">
        <v>59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400</v>
      </c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61</v>
      </c>
      <c r="C67" s="47">
        <v>2214</v>
      </c>
      <c r="D67" s="46" t="s">
        <v>303</v>
      </c>
      <c r="E67" s="46" t="s">
        <v>304</v>
      </c>
      <c r="F67" s="38" t="s">
        <v>237</v>
      </c>
      <c r="G67" s="46" t="s">
        <v>71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525</v>
      </c>
      <c r="Q67" s="49"/>
      <c r="R67" s="49"/>
      <c r="S67" s="38"/>
      <c r="T67" s="38" t="s">
        <v>305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306</v>
      </c>
      <c r="C68" s="47">
        <v>3967</v>
      </c>
      <c r="D68" s="46" t="s">
        <v>307</v>
      </c>
      <c r="E68" s="46" t="s">
        <v>308</v>
      </c>
      <c r="F68" s="38" t="s">
        <v>86</v>
      </c>
      <c r="G68" s="46" t="s">
        <v>71</v>
      </c>
      <c r="H68" s="48"/>
      <c r="I68" s="49">
        <v>11</v>
      </c>
      <c r="J68" s="49"/>
      <c r="K68" s="49"/>
      <c r="L68" s="49"/>
      <c r="M68" s="49"/>
      <c r="N68" s="49" t="str">
        <f>SUM(I68:M68)</f>
        <v>0</v>
      </c>
      <c r="O68" s="50"/>
      <c r="P68" s="49">
        <v>1925</v>
      </c>
      <c r="Q68" s="49"/>
      <c r="R68" s="49"/>
      <c r="S68" s="38"/>
      <c r="T68" s="38" t="s">
        <v>309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310</v>
      </c>
      <c r="C69" s="72">
        <v>4949</v>
      </c>
      <c r="D69" s="46" t="s">
        <v>311</v>
      </c>
      <c r="E69" s="46" t="s">
        <v>312</v>
      </c>
      <c r="F69" s="38" t="s">
        <v>136</v>
      </c>
      <c r="G69" s="46" t="s">
        <v>39</v>
      </c>
      <c r="H69" s="48"/>
      <c r="I69" s="49"/>
      <c r="J69" s="49"/>
      <c r="K69" s="49"/>
      <c r="L69" s="49"/>
      <c r="M69" s="49">
        <v>3</v>
      </c>
      <c r="N69" s="49" t="str">
        <f>SUM(I69:M69)</f>
        <v>0</v>
      </c>
      <c r="O69" s="50"/>
      <c r="P69" s="49">
        <v>525</v>
      </c>
      <c r="Q69" s="49"/>
      <c r="R69" s="49"/>
      <c r="S69" s="38" t="s">
        <v>313</v>
      </c>
      <c r="T69" s="38" t="s">
        <v>314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315</v>
      </c>
      <c r="C70" s="53">
        <v>80001</v>
      </c>
      <c r="D70" s="52" t="s">
        <v>316</v>
      </c>
      <c r="E70" s="52" t="s">
        <v>317</v>
      </c>
      <c r="F70" s="54" t="s">
        <v>116</v>
      </c>
      <c r="G70" s="52" t="s">
        <v>65</v>
      </c>
      <c r="H70" s="55"/>
      <c r="I70" s="56"/>
      <c r="J70" s="56"/>
      <c r="K70" s="56"/>
      <c r="L70" s="56"/>
      <c r="M70" s="56"/>
      <c r="N70" s="56" t="str">
        <f>SUM(I70:M70)</f>
        <v>0</v>
      </c>
      <c r="O70" s="57"/>
      <c r="P70" s="56">
        <v>0</v>
      </c>
      <c r="Q70" s="56"/>
      <c r="R70" s="56"/>
      <c r="S70" s="54"/>
      <c r="T70" s="54" t="s">
        <v>318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319</v>
      </c>
      <c r="C71" s="67">
        <v>500052</v>
      </c>
      <c r="D71" s="66" t="s">
        <v>320</v>
      </c>
      <c r="E71" s="66" t="s">
        <v>321</v>
      </c>
      <c r="F71" s="68" t="s">
        <v>322</v>
      </c>
      <c r="G71" s="66" t="s">
        <v>65</v>
      </c>
      <c r="H71" s="69"/>
      <c r="I71" s="70">
        <v>0</v>
      </c>
      <c r="J71" s="70"/>
      <c r="K71" s="70"/>
      <c r="L71" s="70"/>
      <c r="M71" s="70"/>
      <c r="N71" s="70" t="str">
        <f>SUM(I71:M71)</f>
        <v>0</v>
      </c>
      <c r="O71" s="71"/>
      <c r="P71" s="70"/>
      <c r="Q71" s="70"/>
      <c r="R71" s="70"/>
      <c r="S71" s="68"/>
      <c r="T71" s="68" t="s">
        <v>323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61</v>
      </c>
      <c r="C72" s="47">
        <v>1895</v>
      </c>
      <c r="D72" s="46" t="s">
        <v>324</v>
      </c>
      <c r="E72" s="46" t="s">
        <v>325</v>
      </c>
      <c r="F72" s="38" t="s">
        <v>131</v>
      </c>
      <c r="G72" s="46" t="s">
        <v>59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340</v>
      </c>
      <c r="Q72" s="49"/>
      <c r="R72" s="49"/>
      <c r="S72" s="38"/>
      <c r="T72" s="38" t="s">
        <v>326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327</v>
      </c>
      <c r="C73" s="53">
        <v>4009</v>
      </c>
      <c r="D73" s="52" t="s">
        <v>328</v>
      </c>
      <c r="E73" s="52" t="s">
        <v>329</v>
      </c>
      <c r="F73" s="54" t="s">
        <v>330</v>
      </c>
      <c r="G73" s="52" t="s">
        <v>35</v>
      </c>
      <c r="H73" s="55"/>
      <c r="I73" s="56"/>
      <c r="J73" s="56"/>
      <c r="K73" s="56">
        <v>10</v>
      </c>
      <c r="L73" s="56"/>
      <c r="M73" s="56"/>
      <c r="N73" s="56" t="str">
        <f>SUM(I73:M73)</f>
        <v>0</v>
      </c>
      <c r="O73" s="57"/>
      <c r="P73" s="56"/>
      <c r="Q73" s="56">
        <v>1850</v>
      </c>
      <c r="R73" s="56">
        <v>80</v>
      </c>
      <c r="S73" s="54" t="s">
        <v>331</v>
      </c>
      <c r="T73" s="54" t="s">
        <v>332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333</v>
      </c>
      <c r="C74" s="47">
        <v>91018</v>
      </c>
      <c r="D74" s="46" t="s">
        <v>334</v>
      </c>
      <c r="E74" s="46" t="s">
        <v>335</v>
      </c>
      <c r="F74" s="38" t="s">
        <v>131</v>
      </c>
      <c r="G74" s="46" t="s">
        <v>65</v>
      </c>
      <c r="H74" s="48"/>
      <c r="I74" s="49"/>
      <c r="J74" s="49"/>
      <c r="K74" s="49"/>
      <c r="L74" s="49">
        <v>14</v>
      </c>
      <c r="M74" s="49"/>
      <c r="N74" s="49" t="str">
        <f>SUM(I74:M74)</f>
        <v>0</v>
      </c>
      <c r="O74" s="50"/>
      <c r="P74" s="49">
        <v>1610</v>
      </c>
      <c r="Q74" s="49"/>
      <c r="R74" s="49"/>
      <c r="S74" s="38"/>
      <c r="T74" s="38" t="s">
        <v>336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337</v>
      </c>
      <c r="C75" s="47">
        <v>5331</v>
      </c>
      <c r="D75" s="46" t="s">
        <v>338</v>
      </c>
      <c r="E75" s="46" t="s">
        <v>339</v>
      </c>
      <c r="F75" s="38" t="s">
        <v>43</v>
      </c>
      <c r="G75" s="46" t="s">
        <v>71</v>
      </c>
      <c r="H75" s="48"/>
      <c r="I75" s="49">
        <v>2</v>
      </c>
      <c r="J75" s="49"/>
      <c r="K75" s="49"/>
      <c r="L75" s="49"/>
      <c r="M75" s="49"/>
      <c r="N75" s="49" t="str">
        <f>SUM(I75:M75)</f>
        <v>0</v>
      </c>
      <c r="O75" s="50"/>
      <c r="P75" s="49">
        <v>450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340</v>
      </c>
      <c r="C76" s="47">
        <v>4540</v>
      </c>
      <c r="D76" s="46" t="s">
        <v>341</v>
      </c>
      <c r="E76" s="46" t="s">
        <v>342</v>
      </c>
      <c r="F76" s="38" t="s">
        <v>343</v>
      </c>
      <c r="G76" s="46" t="s">
        <v>71</v>
      </c>
      <c r="H76" s="48"/>
      <c r="I76" s="49">
        <v>10</v>
      </c>
      <c r="J76" s="49"/>
      <c r="K76" s="49"/>
      <c r="L76" s="49"/>
      <c r="M76" s="49"/>
      <c r="N76" s="49" t="str">
        <f>SUM(I76:M76)</f>
        <v>0</v>
      </c>
      <c r="O76" s="50"/>
      <c r="P76" s="49">
        <v>1650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61</v>
      </c>
      <c r="C77" s="47">
        <v>2680</v>
      </c>
      <c r="D77" s="46" t="s">
        <v>344</v>
      </c>
      <c r="E77" s="46" t="s">
        <v>345</v>
      </c>
      <c r="F77" s="38" t="s">
        <v>346</v>
      </c>
      <c r="G77" s="46" t="s">
        <v>35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340</v>
      </c>
      <c r="Q77" s="49"/>
      <c r="R77" s="49"/>
      <c r="S77" s="38"/>
      <c r="T77" s="38" t="s">
        <v>347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348</v>
      </c>
      <c r="C78" s="47">
        <v>1723</v>
      </c>
      <c r="D78" s="46" t="s">
        <v>349</v>
      </c>
      <c r="E78" s="46" t="s">
        <v>350</v>
      </c>
      <c r="F78" s="38" t="s">
        <v>330</v>
      </c>
      <c r="G78" s="46" t="s">
        <v>35</v>
      </c>
      <c r="H78" s="48"/>
      <c r="I78" s="49"/>
      <c r="J78" s="49"/>
      <c r="K78" s="49"/>
      <c r="L78" s="49">
        <v>5</v>
      </c>
      <c r="M78" s="49"/>
      <c r="N78" s="49" t="str">
        <f>SUM(I78:M78)</f>
        <v>0</v>
      </c>
      <c r="O78" s="50"/>
      <c r="P78" s="49">
        <v>2175</v>
      </c>
      <c r="Q78" s="49"/>
      <c r="R78" s="49"/>
      <c r="S78" s="38" t="s">
        <v>351</v>
      </c>
      <c r="T78" s="38" t="s">
        <v>352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353</v>
      </c>
      <c r="C79" s="53">
        <v>5714</v>
      </c>
      <c r="D79" s="52" t="s">
        <v>354</v>
      </c>
      <c r="E79" s="52" t="s">
        <v>355</v>
      </c>
      <c r="F79" s="54" t="s">
        <v>116</v>
      </c>
      <c r="G79" s="52" t="s">
        <v>35</v>
      </c>
      <c r="H79" s="55"/>
      <c r="I79" s="56"/>
      <c r="J79" s="56"/>
      <c r="K79" s="56">
        <v>20</v>
      </c>
      <c r="L79" s="56"/>
      <c r="M79" s="56"/>
      <c r="N79" s="56" t="str">
        <f>SUM(I79:M79)</f>
        <v>0</v>
      </c>
      <c r="O79" s="57"/>
      <c r="P79" s="56"/>
      <c r="Q79" s="56">
        <v>1900</v>
      </c>
      <c r="R79" s="56"/>
      <c r="S79" s="54"/>
      <c r="T79" s="54" t="s">
        <v>356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357</v>
      </c>
      <c r="C80" s="47">
        <v>5120</v>
      </c>
      <c r="D80" s="46" t="s">
        <v>358</v>
      </c>
      <c r="E80" s="46" t="s">
        <v>359</v>
      </c>
      <c r="F80" s="38" t="s">
        <v>360</v>
      </c>
      <c r="G80" s="46" t="s">
        <v>59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360</v>
      </c>
      <c r="Q80" s="49"/>
      <c r="R80" s="49"/>
      <c r="S80" s="38"/>
      <c r="T80" s="38" t="s">
        <v>361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362</v>
      </c>
      <c r="C81" s="53">
        <v>500040</v>
      </c>
      <c r="D81" s="52" t="s">
        <v>363</v>
      </c>
      <c r="E81" s="52" t="s">
        <v>364</v>
      </c>
      <c r="F81" s="54" t="s">
        <v>365</v>
      </c>
      <c r="G81" s="52" t="s">
        <v>39</v>
      </c>
      <c r="H81" s="55"/>
      <c r="I81" s="56"/>
      <c r="J81" s="56"/>
      <c r="K81" s="56"/>
      <c r="L81" s="56"/>
      <c r="M81" s="56"/>
      <c r="N81" s="56" t="str">
        <f>SUM(I81:M81)</f>
        <v>0</v>
      </c>
      <c r="O81" s="57"/>
      <c r="P81" s="56"/>
      <c r="Q81" s="56" t="s">
        <v>44</v>
      </c>
      <c r="R81" s="56"/>
      <c r="S81" s="54" t="s">
        <v>366</v>
      </c>
      <c r="T81" s="54" t="s">
        <v>367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1">
        <v>77</v>
      </c>
      <c r="B82" s="52" t="s">
        <v>368</v>
      </c>
      <c r="C82" s="53">
        <v>888</v>
      </c>
      <c r="D82" s="52" t="s">
        <v>369</v>
      </c>
      <c r="E82" s="52" t="s">
        <v>370</v>
      </c>
      <c r="F82" s="54" t="s">
        <v>82</v>
      </c>
      <c r="G82" s="52" t="s">
        <v>117</v>
      </c>
      <c r="H82" s="55"/>
      <c r="I82" s="56"/>
      <c r="J82" s="56"/>
      <c r="K82" s="56">
        <v>22</v>
      </c>
      <c r="L82" s="56"/>
      <c r="M82" s="56"/>
      <c r="N82" s="56" t="str">
        <f>SUM(I82:M82)</f>
        <v>0</v>
      </c>
      <c r="O82" s="57"/>
      <c r="P82" s="56"/>
      <c r="Q82" s="56">
        <v>2640</v>
      </c>
      <c r="R82" s="56"/>
      <c r="S82" s="54"/>
      <c r="T82" s="54" t="s">
        <v>371</v>
      </c>
      <c r="U82" s="5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372</v>
      </c>
      <c r="C83" s="53">
        <v>1026</v>
      </c>
      <c r="D83" s="52" t="s">
        <v>373</v>
      </c>
      <c r="E83" s="52" t="s">
        <v>374</v>
      </c>
      <c r="F83" s="54" t="s">
        <v>91</v>
      </c>
      <c r="G83" s="52" t="s">
        <v>71</v>
      </c>
      <c r="H83" s="55"/>
      <c r="I83" s="56"/>
      <c r="J83" s="56"/>
      <c r="K83" s="56">
        <v>15</v>
      </c>
      <c r="L83" s="56"/>
      <c r="M83" s="56"/>
      <c r="N83" s="56" t="str">
        <f>SUM(I83:M83)</f>
        <v>0</v>
      </c>
      <c r="O83" s="57"/>
      <c r="P83" s="56"/>
      <c r="Q83" s="56">
        <v>1800</v>
      </c>
      <c r="R83" s="56"/>
      <c r="S83" s="54"/>
      <c r="T83" s="54" t="s">
        <v>375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376</v>
      </c>
      <c r="C84" s="47">
        <v>5109</v>
      </c>
      <c r="D84" s="46" t="s">
        <v>377</v>
      </c>
      <c r="E84" s="46" t="s">
        <v>378</v>
      </c>
      <c r="F84" s="38" t="s">
        <v>237</v>
      </c>
      <c r="G84" s="46" t="s">
        <v>59</v>
      </c>
      <c r="H84" s="48"/>
      <c r="I84" s="49"/>
      <c r="J84" s="49">
        <v>3</v>
      </c>
      <c r="K84" s="49"/>
      <c r="L84" s="49"/>
      <c r="M84" s="49"/>
      <c r="N84" s="49" t="str">
        <f>SUM(I84:M84)</f>
        <v>0</v>
      </c>
      <c r="O84" s="50"/>
      <c r="P84" s="49">
        <v>600</v>
      </c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379</v>
      </c>
      <c r="C85" s="53">
        <v>975</v>
      </c>
      <c r="D85" s="52" t="s">
        <v>380</v>
      </c>
      <c r="E85" s="52" t="s">
        <v>381</v>
      </c>
      <c r="F85" s="54" t="s">
        <v>382</v>
      </c>
      <c r="G85" s="52" t="s">
        <v>65</v>
      </c>
      <c r="H85" s="55"/>
      <c r="I85" s="56"/>
      <c r="J85" s="56"/>
      <c r="K85" s="56">
        <v>10</v>
      </c>
      <c r="L85" s="56"/>
      <c r="M85" s="56"/>
      <c r="N85" s="56" t="str">
        <f>SUM(I85:M85)</f>
        <v>0</v>
      </c>
      <c r="O85" s="57"/>
      <c r="P85" s="56"/>
      <c r="Q85" s="56">
        <v>1400</v>
      </c>
      <c r="R85" s="56">
        <v>200</v>
      </c>
      <c r="S85" s="54"/>
      <c r="T85" s="54" t="s">
        <v>383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61</v>
      </c>
      <c r="C86" s="47">
        <v>2015</v>
      </c>
      <c r="D86" s="46" t="s">
        <v>384</v>
      </c>
      <c r="E86" s="46" t="s">
        <v>385</v>
      </c>
      <c r="F86" s="38" t="s">
        <v>386</v>
      </c>
      <c r="G86" s="46" t="s">
        <v>35</v>
      </c>
      <c r="H86" s="48"/>
      <c r="I86" s="49"/>
      <c r="J86" s="49"/>
      <c r="K86" s="49"/>
      <c r="L86" s="49">
        <v>4</v>
      </c>
      <c r="M86" s="49"/>
      <c r="N86" s="49" t="str">
        <f>SUM(I86:M86)</f>
        <v>0</v>
      </c>
      <c r="O86" s="50"/>
      <c r="P86" s="49">
        <v>640</v>
      </c>
      <c r="Q86" s="49"/>
      <c r="R86" s="49"/>
      <c r="S86" s="38"/>
      <c r="T86" s="38" t="s">
        <v>387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1">
        <v>82</v>
      </c>
      <c r="B87" s="52" t="s">
        <v>388</v>
      </c>
      <c r="C87" s="53">
        <v>819</v>
      </c>
      <c r="D87" s="52" t="s">
        <v>389</v>
      </c>
      <c r="E87" s="52" t="s">
        <v>390</v>
      </c>
      <c r="F87" s="54" t="s">
        <v>111</v>
      </c>
      <c r="G87" s="52" t="s">
        <v>117</v>
      </c>
      <c r="H87" s="55"/>
      <c r="I87" s="56"/>
      <c r="J87" s="56"/>
      <c r="K87" s="56">
        <v>5</v>
      </c>
      <c r="L87" s="56"/>
      <c r="M87" s="56"/>
      <c r="N87" s="56" t="str">
        <f>SUM(I87:M87)</f>
        <v>0</v>
      </c>
      <c r="O87" s="57"/>
      <c r="P87" s="56"/>
      <c r="Q87" s="56">
        <v>775</v>
      </c>
      <c r="R87" s="56">
        <v>50</v>
      </c>
      <c r="S87" s="54"/>
      <c r="T87" s="54" t="s">
        <v>391</v>
      </c>
      <c r="U87" s="5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61</v>
      </c>
      <c r="C88" s="47">
        <v>2287</v>
      </c>
      <c r="D88" s="46" t="s">
        <v>392</v>
      </c>
      <c r="E88" s="46" t="s">
        <v>393</v>
      </c>
      <c r="F88" s="38" t="s">
        <v>394</v>
      </c>
      <c r="G88" s="46" t="s">
        <v>39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 t="s">
        <v>395</v>
      </c>
      <c r="P88" s="49">
        <v>780</v>
      </c>
      <c r="Q88" s="49"/>
      <c r="R88" s="49"/>
      <c r="S88" s="38"/>
      <c r="T88" s="38" t="s">
        <v>396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61</v>
      </c>
      <c r="C89" s="47">
        <v>93194</v>
      </c>
      <c r="D89" s="46" t="s">
        <v>397</v>
      </c>
      <c r="E89" s="46" t="s">
        <v>398</v>
      </c>
      <c r="F89" s="38" t="s">
        <v>399</v>
      </c>
      <c r="G89" s="46" t="s">
        <v>35</v>
      </c>
      <c r="H89" s="48"/>
      <c r="I89" s="49"/>
      <c r="J89" s="49"/>
      <c r="K89" s="49"/>
      <c r="L89" s="49">
        <v>4</v>
      </c>
      <c r="M89" s="49"/>
      <c r="N89" s="49" t="str">
        <f>SUM(I89:M89)</f>
        <v>0</v>
      </c>
      <c r="O89" s="50"/>
      <c r="P89" s="49">
        <v>640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133</v>
      </c>
      <c r="C90" s="47"/>
      <c r="D90" s="46" t="s">
        <v>400</v>
      </c>
      <c r="E90" s="46" t="s">
        <v>401</v>
      </c>
      <c r="F90" s="38" t="s">
        <v>402</v>
      </c>
      <c r="G90" s="46" t="s">
        <v>35</v>
      </c>
      <c r="H90" s="48"/>
      <c r="I90" s="49"/>
      <c r="J90" s="49"/>
      <c r="K90" s="49">
        <v>4</v>
      </c>
      <c r="L90" s="49"/>
      <c r="M90" s="49"/>
      <c r="N90" s="49" t="str">
        <f>SUM(I90:M90)</f>
        <v>0</v>
      </c>
      <c r="O90" s="50"/>
      <c r="P90" s="49">
        <v>0</v>
      </c>
      <c r="Q90" s="49"/>
      <c r="R90" s="49"/>
      <c r="S90" s="38"/>
      <c r="T90" s="38" t="s">
        <v>403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1">
        <v>86</v>
      </c>
      <c r="B91" s="52" t="s">
        <v>404</v>
      </c>
      <c r="C91" s="53">
        <v>2311</v>
      </c>
      <c r="D91" s="52" t="s">
        <v>405</v>
      </c>
      <c r="E91" s="52" t="s">
        <v>406</v>
      </c>
      <c r="F91" s="54" t="s">
        <v>195</v>
      </c>
      <c r="G91" s="52" t="s">
        <v>39</v>
      </c>
      <c r="H91" s="55"/>
      <c r="I91" s="56"/>
      <c r="J91" s="56"/>
      <c r="K91" s="56"/>
      <c r="L91" s="56">
        <v>9</v>
      </c>
      <c r="M91" s="56"/>
      <c r="N91" s="56" t="str">
        <f>SUM(I91:M91)</f>
        <v>0</v>
      </c>
      <c r="O91" s="57"/>
      <c r="P91" s="56"/>
      <c r="Q91" s="56">
        <v>1305</v>
      </c>
      <c r="R91" s="56"/>
      <c r="S91" s="54"/>
      <c r="T91" s="54"/>
      <c r="U91" s="5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407</v>
      </c>
      <c r="C92" s="72">
        <v>6457</v>
      </c>
      <c r="D92" s="46" t="s">
        <v>408</v>
      </c>
      <c r="E92" s="46" t="s">
        <v>409</v>
      </c>
      <c r="F92" s="38" t="s">
        <v>410</v>
      </c>
      <c r="G92" s="46" t="s">
        <v>117</v>
      </c>
      <c r="H92" s="48"/>
      <c r="I92" s="49">
        <v>4</v>
      </c>
      <c r="J92" s="49"/>
      <c r="K92" s="49"/>
      <c r="L92" s="49"/>
      <c r="M92" s="49"/>
      <c r="N92" s="49" t="str">
        <f>SUM(I92:M92)</f>
        <v>0</v>
      </c>
      <c r="O92" s="50" t="s">
        <v>411</v>
      </c>
      <c r="P92" s="49">
        <v>840</v>
      </c>
      <c r="Q92" s="49"/>
      <c r="R92" s="49"/>
      <c r="S92" s="38" t="s">
        <v>412</v>
      </c>
      <c r="T92" s="38" t="s">
        <v>413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61</v>
      </c>
      <c r="C93" s="47">
        <v>2599</v>
      </c>
      <c r="D93" s="46" t="s">
        <v>414</v>
      </c>
      <c r="E93" s="46" t="s">
        <v>415</v>
      </c>
      <c r="F93" s="38" t="s">
        <v>43</v>
      </c>
      <c r="G93" s="46" t="s">
        <v>59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350</v>
      </c>
      <c r="Q93" s="49"/>
      <c r="R93" s="49"/>
      <c r="S93" s="38"/>
      <c r="T93" s="38" t="s">
        <v>416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61</v>
      </c>
      <c r="C94" s="47">
        <v>2663</v>
      </c>
      <c r="D94" s="46" t="s">
        <v>417</v>
      </c>
      <c r="E94" s="46" t="s">
        <v>418</v>
      </c>
      <c r="F94" s="38" t="s">
        <v>343</v>
      </c>
      <c r="G94" s="46" t="s">
        <v>65</v>
      </c>
      <c r="H94" s="48"/>
      <c r="I94" s="49"/>
      <c r="J94" s="49"/>
      <c r="K94" s="49"/>
      <c r="L94" s="49">
        <v>10</v>
      </c>
      <c r="M94" s="49"/>
      <c r="N94" s="49" t="str">
        <f>SUM(I94:M94)</f>
        <v>0</v>
      </c>
      <c r="O94" s="50"/>
      <c r="P94" s="49">
        <v>1400</v>
      </c>
      <c r="Q94" s="49"/>
      <c r="R94" s="49">
        <v>200</v>
      </c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