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<sst xmlns="http://schemas.openxmlformats.org/spreadsheetml/2006/main" uniqueCount="191">
  <si>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</si>
  <si>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</si>
  <si>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</si>
  <si>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</si>
  <si>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</si>
  <si>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1.12.2018(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</si>
  <si>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</si>
  <si>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</si>
  <si>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</si>
  <si>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</si>
  <si>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</si>
  <si>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</si>
  <si>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</si>
  <si>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</si>
  <si>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</si>
  <si>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</si>
  <si>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</si>
  <si>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</si>
  <si>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</si>
  <si>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</si>
  <si>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</si>
  <si>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</si>
  <si>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</si>
  <si>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</si>
  <si>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</si>
  <si>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</si>
  <si>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</si>
  <si>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</si>
  <si>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</si>
  <si>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</si>
  <si>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</si>
  <si>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</si>
  <si>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г. Коммунар, ул. Кобраловская д. 16</t>
  </si>
  <si>
    <t>8-900-994-16-30</t>
  </si>
  <si>
    <t>10:00-17:00</t>
  </si>
  <si>
    <t>Тимур</t>
  </si>
  <si>
    <t>Водоносов</t>
  </si>
  <si>
    <t>г. Павловск, Спб, СНТ Славяночка  ул. Малая</t>
  </si>
  <si>
    <t>8-904-330-81-31</t>
  </si>
  <si>
    <t>10:00-15:00</t>
  </si>
  <si>
    <t>Подьезд со стороны Пушкина! ЧЕРЕЗ ГУСАРСКУЮ. Созвон объяснят как найти</t>
  </si>
  <si>
    <t>СПб, пр. Светлановский д. 60к2</t>
  </si>
  <si>
    <t>кв. 23, 13й этаж, 8-931-308-46-63 Яна</t>
  </si>
  <si>
    <t>Надирбек</t>
  </si>
  <si>
    <t>Клиент№5126</t>
  </si>
  <si>
    <t>СПб, Рижский пр., д. 10</t>
  </si>
  <si>
    <t>8-906-243-04-16, кв.3</t>
  </si>
  <si>
    <t>9:00-13:00</t>
  </si>
  <si>
    <t>ЧИСТЫЕ и НЕ МЯТЫЕ БУТЫЛИ!!!!, будут грязные или мятые- не примут. КЛИЕНТ ЖАЛУЕТСЯ ЧТО ПРИНОСЯТ НЕ СЕРЕБРЯНУЮ КАПЕЛЬКУ ВНИМАТЕЛЬНО</t>
  </si>
  <si>
    <t>ТД Балтика</t>
  </si>
  <si>
    <t>СПб, пр. Солидарности д. 3к1</t>
  </si>
  <si>
    <t>кв 368, 8-911-919-65-12</t>
  </si>
  <si>
    <t>Фахри</t>
  </si>
  <si>
    <t>NaN</t>
  </si>
  <si>
    <t>созвон за час Поставка №3 (9 из 12)ПОДПИСАТЬ АКТ-ПРИЁМА ПЕРЕДАЧИ</t>
  </si>
  <si>
    <t>Клиент №6028</t>
  </si>
  <si>
    <t>СПб, Пушкинский район, Павловск, СНТ Славяночка-2 ул. Ромашковая участок 306</t>
  </si>
  <si>
    <t>8-921-099-03-66</t>
  </si>
  <si>
    <t>1 бут в залог</t>
  </si>
  <si>
    <t xml:space="preserve">1 - ЧЕК (1-й раз)
 1 - Помпа АкваНова Макси
 </t>
  </si>
  <si>
    <t>помпа в б/а въезд через  Пушкин улицу гусарская плохая дорога</t>
  </si>
  <si>
    <t>Классика</t>
  </si>
  <si>
    <t>СПб, Полюстровский пр. д. 72</t>
  </si>
  <si>
    <t>территория КРИ Контакт Учреждение ВОС, 8-911-703-07-29, 702-32-67</t>
  </si>
  <si>
    <t>9:00-16:00</t>
  </si>
  <si>
    <t>СПб, Петергофское шоссе, д. 17к1</t>
  </si>
  <si>
    <t>кв. 489, 11-й этаж, 4-я парадная, въезд со двора, 8-931-534-04-37</t>
  </si>
  <si>
    <t>г. Пушкин, СПб,  ул. Кедринская д. 6</t>
  </si>
  <si>
    <t>кв. 21, 3й этаж без лифта,  8-921-971-62-00</t>
  </si>
  <si>
    <t>созвон за полчаса обязателен</t>
  </si>
  <si>
    <t>Фанерный</t>
  </si>
  <si>
    <t>СПб, посёлок Понтонный, ул. Фанерная д. 5</t>
  </si>
  <si>
    <t>648-16-15(доб.2242), 8-921-356-48-83</t>
  </si>
  <si>
    <t>.В 1с - СВЕЗА, на склад ,  ВЪЕЗД ПО ПРОПУСКАМ, БЫТЬ С ДОКУМЕНТАМИ.</t>
  </si>
  <si>
    <t>СПб, ул. Чудновского, д. 2/11</t>
  </si>
  <si>
    <t>кв. 81, (3 парадная) въезд со стороны АЗС Газпром 8-921-389-03-93</t>
  </si>
  <si>
    <t>звонить сначала на этот номер 8-931-314-53-25</t>
  </si>
  <si>
    <t>Клиент№5666</t>
  </si>
  <si>
    <t>СПб, ул. Пионерстроя, д. 27</t>
  </si>
  <si>
    <t>кв. 99, 8-951-642-01-13, 8-921-988-12-75</t>
  </si>
  <si>
    <t>12:00-17:00</t>
  </si>
  <si>
    <t>Клиент №1137</t>
  </si>
  <si>
    <t>СПб, Ленинский пр. д. 97к1</t>
  </si>
  <si>
    <t>кв. 85, 8-964-334-31-07, 942-05-17</t>
  </si>
  <si>
    <t xml:space="preserve">1 - Помпа МАКСИ
 </t>
  </si>
  <si>
    <t>созвон!!, маленький ребенок</t>
  </si>
  <si>
    <t>СПб, ул. Хошимина, д. 13к2  кв. 51</t>
  </si>
  <si>
    <t>8-961-580-43-93</t>
  </si>
  <si>
    <t>созвон за час!  ПОМПА АКВА МАКСИ</t>
  </si>
  <si>
    <t>г. Колпино, ул. Веры Слуцкой д. 3</t>
  </si>
  <si>
    <t>СНТ Ижорский массив-1, 8-911-172-79-96, 8-951-688-96-57, 8-931-960-02-03</t>
  </si>
  <si>
    <t>15:00-18:00</t>
  </si>
  <si>
    <t>8-951-688-96-57(остальные номера за границей сейчас)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</si>
  <si>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</si>
  <si>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</si>
  <si>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</si>
  <si>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 xml:space="preserve">2 - Сер.кап. 1-й кат. 19л
 </t>
  </si>
  <si>
    <t>обязательно подписывать акт!  тендер! не путать с другим клиентом!!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</si>
  <si>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</si>
  <si>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</si>
  <si>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</t>
  </si>
  <si>
    <t>СПб, Исаакиевская площадь, д. 4</t>
  </si>
  <si>
    <t>стеклянный информационный павильон  слева от касс.собора, 242-39-08, 310-22-31</t>
  </si>
  <si>
    <t>Клиент№5706</t>
  </si>
  <si>
    <t>СПб, поселок Шушары, ул. Первомайская, д. 15</t>
  </si>
  <si>
    <t>кв. 123, 14й этаж, 8-953-141-98-07</t>
  </si>
  <si>
    <t>Должны нам были 360р</t>
  </si>
  <si>
    <t>СПб, ул. Херсонская д. 10</t>
  </si>
  <si>
    <t>кв. 24, 5й этаж, лифт есть, 8-911-948-24-90</t>
  </si>
  <si>
    <t>СПб, Старо-Петергофский пр. д. 21к8</t>
  </si>
  <si>
    <t>кв. 215, 3й этаж, 8-921-917-95-07</t>
  </si>
  <si>
    <t>9:00-11:00</t>
  </si>
  <si>
    <t>СПБ, ул. Садовая, д. 7-9-11</t>
  </si>
  <si>
    <t>8-931-271-54-96</t>
  </si>
  <si>
    <t>14:30-18:00</t>
  </si>
  <si>
    <t>помочь  переставить помпу на бутыль РАНЬШЕ НИКОГО НЕ БУДЕТ</t>
  </si>
  <si>
    <t>СПб, ул. Благодатная д. 55</t>
  </si>
  <si>
    <t>кв. 41, 4й этаж, лифт есть, 8-931-217-70-72,  8-999-201-42-49,8-921-438-70-78</t>
  </si>
  <si>
    <t>10:00-14:00</t>
  </si>
  <si>
    <t>СПб, Приморский пр., д. 52к1</t>
  </si>
  <si>
    <t>кв. 389, 8-981-733-56-72</t>
  </si>
  <si>
    <t>Клиент№5159</t>
  </si>
  <si>
    <t>СПб, Всеволожский район, посёлок Мурино, ул. Шувалова, д. 16/9</t>
  </si>
  <si>
    <t>кв. 1129, 8-981-954-12-64</t>
  </si>
  <si>
    <t>НЕ ОСТАВЛЯТЬ ВОЗЛЕ ДВЕРИ. ШТРАФ ЗАБРАТЬ ТАРУ Новый Пакет Семейный полугодовой на 20 бут Поставка №8 (16 из 20)</t>
  </si>
  <si>
    <t>Купишуз</t>
  </si>
  <si>
    <t>СПб, ул. Ольги Бергольц д. 35Б</t>
  </si>
  <si>
    <t>БЦ Ламода   8-905-224-60-30</t>
  </si>
  <si>
    <t>13:00-17:00</t>
  </si>
  <si>
    <t>НЕ РАНЬШЕ 13!!!!,забирать всю пустую тару ( звонить сюда для сдачи тары 8-905-224-60-30 Лидия) просили Plescy (зелёная этикетка),</t>
  </si>
  <si>
    <t>Клиент №5789</t>
  </si>
  <si>
    <t>СПб, посёлок Шушары, территория Славянка, ул. Полоцкая д.14, к.3</t>
  </si>
  <si>
    <t>к3,кв.22, 8-904-635-22-82</t>
  </si>
  <si>
    <t>СПб, Дальневосточный пр., д. 15А</t>
  </si>
  <si>
    <t>салон, 8-921-975-98-60</t>
  </si>
  <si>
    <t>8-921-566-03-97</t>
  </si>
  <si>
    <t>Клиент№2933</t>
  </si>
  <si>
    <t>СПб, ул. Новолитовская д. 5</t>
  </si>
  <si>
    <t>кв 117, 1 этаж, 8-921-948-30-55</t>
  </si>
  <si>
    <t>новые цены</t>
  </si>
  <si>
    <t>Медицинский центр АМА  Водоносов</t>
  </si>
  <si>
    <t>СПб, 11-я линия В.О. д. 20</t>
  </si>
  <si>
    <t>Медицинский центр АМА, 323-86-60,649-05-51, 891-177-253-22 Татьяна. Код 239 на воротах</t>
  </si>
  <si>
    <t xml:space="preserve">4 - Вода Plesca 12.5л
 </t>
  </si>
  <si>
    <t>Пудомягское сельское поселение, Гатчинский район, Ленинградская область деревня Покровская д. 170</t>
  </si>
  <si>
    <t>8-967-533-27-81</t>
  </si>
  <si>
    <t>14:00-18:00</t>
  </si>
  <si>
    <t>СПб, посёлок Шушары, Ленсоветовская дорога участок 372</t>
  </si>
  <si>
    <t>Промзона, 8-921-338-12-98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</si>
  <si>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</si>
  <si>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</si>
  <si>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</si>
  <si>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</si>
  <si>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как можно раньше!!!!Домофон  работает - набирать 50, забирать пустые бут</t>
  </si>
  <si>
    <t>Клиент№4538</t>
  </si>
  <si>
    <t>СПб, ул. Матроса Железняка, д. 29</t>
  </si>
  <si>
    <t>кв. 41,  8-911-282-34-88,  8-981-838-55-49</t>
  </si>
  <si>
    <t>с 10 до 17</t>
  </si>
  <si>
    <t>уточнить со следующей поставкой нужна ли помпа созвон за полчаса подготовить сдачу с 1000</t>
  </si>
  <si>
    <t>Клиент№2182</t>
  </si>
  <si>
    <t>СПб, ул. Химиков д. 2</t>
  </si>
  <si>
    <t>Лаборатория скорости,8-921-920-09-12</t>
  </si>
  <si>
    <t>СПб, ул. Цимбалина, д. 46</t>
  </si>
  <si>
    <t>кв. 91, 3-й этаж, домофон - 12, 8-981-715-54-19</t>
  </si>
  <si>
    <t>СОЗВОН</t>
  </si>
  <si>
    <t>разовый</t>
  </si>
  <si>
    <t>Спб, ул. Кубинская д.76</t>
  </si>
  <si>
    <t>корп.4, 8-921-449-05-41, 8-921-981-15-36</t>
  </si>
  <si>
    <t>9:00-20:00</t>
  </si>
  <si>
    <t>забрать заказ на складе  1331 - надо будет доставить по указанному адресу без документов</t>
  </si>
  <si>
    <t>Вафли и Вино водоносов</t>
  </si>
  <si>
    <t>СПб, ул. Гороховая, д. 41</t>
  </si>
  <si>
    <t>924-98-20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</si>
  <si>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</si>
  <si>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</si>
  <si>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</si>
  <si>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</si>
  <si>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СОЗВОН ЗА ПОЛЧАСА!звонить на номер 8-931-218-83-63. счёт на 43 бут, 2 "с песком" забрать</t>
  </si>
  <si>
    <t>Клиент№5432</t>
  </si>
  <si>
    <t>СПб, ул. Студенческая, д. 10</t>
  </si>
  <si>
    <t>секция Б42А, 2-й этаж, 8-911-925-28-27</t>
  </si>
  <si>
    <t>11:00-16:00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</si>
  <si>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</si>
  <si>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</si>
  <si>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</si>
  <si>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</si>
  <si>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</t>
  </si>
  <si>
    <t>СПб, Спасский переулок д.7</t>
  </si>
  <si>
    <t>кафе Чуланчик 572-64-54</t>
  </si>
  <si>
    <t>12:30-17:00</t>
  </si>
  <si>
    <t>Не раньше 11-30 кафе закрыто, в пятницу можно с 10 :30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</si>
</sst>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46" sqref="A4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60028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400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2540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/>
      <c r="L7" s="49">
        <v>10</v>
      </c>
      <c r="M7" s="49"/>
      <c r="N7" s="49" t="str">
        <f>SUM(I7:M7)</f>
        <v>0</v>
      </c>
      <c r="O7" s="50"/>
      <c r="P7" s="49">
        <v>1300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36</v>
      </c>
      <c r="C8" s="47">
        <v>94193</v>
      </c>
      <c r="D8" s="46" t="s">
        <v>41</v>
      </c>
      <c r="E8" s="46" t="s">
        <v>42</v>
      </c>
      <c r="F8" s="38" t="s">
        <v>34</v>
      </c>
      <c r="G8" s="46" t="s">
        <v>43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510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5126</v>
      </c>
      <c r="D9" s="46" t="s">
        <v>45</v>
      </c>
      <c r="E9" s="46" t="s">
        <v>46</v>
      </c>
      <c r="F9" s="38" t="s">
        <v>47</v>
      </c>
      <c r="G9" s="46" t="s">
        <v>43</v>
      </c>
      <c r="H9" s="48"/>
      <c r="I9" s="49"/>
      <c r="J9" s="49">
        <v>4</v>
      </c>
      <c r="K9" s="49"/>
      <c r="L9" s="49"/>
      <c r="M9" s="49"/>
      <c r="N9" s="49" t="str">
        <f>SUM(I9:M9)</f>
        <v>0</v>
      </c>
      <c r="O9" s="50"/>
      <c r="P9" s="49">
        <v>820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1721</v>
      </c>
      <c r="D10" s="52" t="s">
        <v>50</v>
      </c>
      <c r="E10" s="52" t="s">
        <v>51</v>
      </c>
      <c r="F10" s="54" t="s">
        <v>39</v>
      </c>
      <c r="G10" s="52" t="s">
        <v>52</v>
      </c>
      <c r="H10" s="55"/>
      <c r="I10" s="56"/>
      <c r="J10" s="56">
        <v>3</v>
      </c>
      <c r="K10" s="56"/>
      <c r="L10" s="56"/>
      <c r="M10" s="56"/>
      <c r="N10" s="56" t="str">
        <f>SUM(I10:M10)</f>
        <v>0</v>
      </c>
      <c r="O10" s="57"/>
      <c r="P10" s="56"/>
      <c r="Q10" s="56" t="s">
        <v>53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58">
        <v>6028</v>
      </c>
      <c r="D11" s="46" t="s">
        <v>56</v>
      </c>
      <c r="E11" s="46" t="s">
        <v>57</v>
      </c>
      <c r="F11" s="38" t="s">
        <v>39</v>
      </c>
      <c r="G11" s="46" t="s">
        <v>35</v>
      </c>
      <c r="H11" s="48"/>
      <c r="I11" s="49"/>
      <c r="J11" s="49">
        <v>1</v>
      </c>
      <c r="K11" s="49"/>
      <c r="L11" s="49"/>
      <c r="M11" s="49"/>
      <c r="N11" s="49" t="str">
        <f>SUM(I11:M11)</f>
        <v>0</v>
      </c>
      <c r="O11" s="50" t="s">
        <v>58</v>
      </c>
      <c r="P11" s="49">
        <v>430</v>
      </c>
      <c r="Q11" s="49"/>
      <c r="R11" s="49"/>
      <c r="S11" s="38" t="s">
        <v>59</v>
      </c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5418</v>
      </c>
      <c r="D12" s="52" t="s">
        <v>62</v>
      </c>
      <c r="E12" s="52" t="s">
        <v>63</v>
      </c>
      <c r="F12" s="54" t="s">
        <v>64</v>
      </c>
      <c r="G12" s="52" t="s">
        <v>43</v>
      </c>
      <c r="H12" s="55"/>
      <c r="I12" s="56"/>
      <c r="J12" s="56">
        <v>8</v>
      </c>
      <c r="K12" s="56"/>
      <c r="L12" s="56"/>
      <c r="M12" s="56"/>
      <c r="N12" s="56" t="str">
        <f>SUM(I12:M12)</f>
        <v>0</v>
      </c>
      <c r="O12" s="57"/>
      <c r="P12" s="56"/>
      <c r="Q12" s="56">
        <v>1480</v>
      </c>
      <c r="R12" s="56"/>
      <c r="S12" s="54"/>
      <c r="T12" s="54"/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36</v>
      </c>
      <c r="C13" s="47">
        <v>3259</v>
      </c>
      <c r="D13" s="46" t="s">
        <v>65</v>
      </c>
      <c r="E13" s="46" t="s">
        <v>66</v>
      </c>
      <c r="F13" s="38" t="s">
        <v>47</v>
      </c>
      <c r="G13" s="46" t="s">
        <v>52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640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36</v>
      </c>
      <c r="C14" s="47">
        <v>2723</v>
      </c>
      <c r="D14" s="46" t="s">
        <v>67</v>
      </c>
      <c r="E14" s="46" t="s">
        <v>68</v>
      </c>
      <c r="F14" s="38" t="s">
        <v>39</v>
      </c>
      <c r="G14" s="46" t="s">
        <v>35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525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70</v>
      </c>
      <c r="C15" s="53">
        <v>1999</v>
      </c>
      <c r="D15" s="52" t="s">
        <v>71</v>
      </c>
      <c r="E15" s="52" t="s">
        <v>72</v>
      </c>
      <c r="F15" s="54" t="s">
        <v>39</v>
      </c>
      <c r="G15" s="52" t="s">
        <v>35</v>
      </c>
      <c r="H15" s="55"/>
      <c r="I15" s="56"/>
      <c r="J15" s="56"/>
      <c r="K15" s="56">
        <v>70</v>
      </c>
      <c r="L15" s="56"/>
      <c r="M15" s="56"/>
      <c r="N15" s="56" t="str">
        <f>SUM(I15:M15)</f>
        <v>0</v>
      </c>
      <c r="O15" s="57"/>
      <c r="P15" s="56"/>
      <c r="Q15" s="56">
        <v>6300</v>
      </c>
      <c r="R15" s="56"/>
      <c r="S15" s="54"/>
      <c r="T15" s="54" t="s">
        <v>73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36</v>
      </c>
      <c r="C16" s="47">
        <v>1336</v>
      </c>
      <c r="D16" s="46" t="s">
        <v>74</v>
      </c>
      <c r="E16" s="46" t="s">
        <v>75</v>
      </c>
      <c r="F16" s="38" t="s">
        <v>39</v>
      </c>
      <c r="G16" s="46" t="s">
        <v>52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340</v>
      </c>
      <c r="Q16" s="49"/>
      <c r="R16" s="49"/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77</v>
      </c>
      <c r="C17" s="47">
        <v>5666</v>
      </c>
      <c r="D17" s="46" t="s">
        <v>78</v>
      </c>
      <c r="E17" s="46" t="s">
        <v>79</v>
      </c>
      <c r="F17" s="38" t="s">
        <v>80</v>
      </c>
      <c r="G17" s="46" t="s">
        <v>52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81</v>
      </c>
      <c r="C18" s="47">
        <v>1137</v>
      </c>
      <c r="D18" s="46" t="s">
        <v>82</v>
      </c>
      <c r="E18" s="46" t="s">
        <v>83</v>
      </c>
      <c r="F18" s="38" t="s">
        <v>39</v>
      </c>
      <c r="G18" s="46" t="s">
        <v>52</v>
      </c>
      <c r="H18" s="48"/>
      <c r="I18" s="49"/>
      <c r="J18" s="49">
        <v>3</v>
      </c>
      <c r="K18" s="49"/>
      <c r="L18" s="49"/>
      <c r="M18" s="49"/>
      <c r="N18" s="49" t="str">
        <f>SUM(I18:M18)</f>
        <v>0</v>
      </c>
      <c r="O18" s="50"/>
      <c r="P18" s="49">
        <v>1100</v>
      </c>
      <c r="Q18" s="49"/>
      <c r="R18" s="49"/>
      <c r="S18" s="38" t="s">
        <v>84</v>
      </c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36</v>
      </c>
      <c r="C19" s="47">
        <v>94363</v>
      </c>
      <c r="D19" s="46" t="s">
        <v>86</v>
      </c>
      <c r="E19" s="46" t="s">
        <v>87</v>
      </c>
      <c r="F19" s="38" t="s">
        <v>34</v>
      </c>
      <c r="G19" s="46" t="s">
        <v>43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350</v>
      </c>
      <c r="Q19" s="49"/>
      <c r="R19" s="49"/>
      <c r="S19" s="38"/>
      <c r="T19" s="38" t="s">
        <v>88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9">
        <v>15</v>
      </c>
      <c r="B20" s="60" t="s">
        <v>36</v>
      </c>
      <c r="C20" s="61">
        <v>1093</v>
      </c>
      <c r="D20" s="60" t="s">
        <v>89</v>
      </c>
      <c r="E20" s="60" t="s">
        <v>90</v>
      </c>
      <c r="F20" s="62" t="s">
        <v>91</v>
      </c>
      <c r="G20" s="60" t="s">
        <v>35</v>
      </c>
      <c r="H20" s="63"/>
      <c r="I20" s="64"/>
      <c r="J20" s="64"/>
      <c r="K20" s="64"/>
      <c r="L20" s="64">
        <v>10</v>
      </c>
      <c r="M20" s="64"/>
      <c r="N20" s="64" t="str">
        <f>SUM(I20:M20)</f>
        <v>0</v>
      </c>
      <c r="O20" s="65"/>
      <c r="P20" s="64">
        <v>1150</v>
      </c>
      <c r="Q20" s="64"/>
      <c r="R20" s="64"/>
      <c r="S20" s="62"/>
      <c r="T20" s="62" t="s">
        <v>92</v>
      </c>
      <c r="U20" s="6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93</v>
      </c>
      <c r="C21" s="53">
        <v>500051</v>
      </c>
      <c r="D21" s="52" t="s">
        <v>94</v>
      </c>
      <c r="E21" s="52" t="s">
        <v>95</v>
      </c>
      <c r="F21" s="54" t="s">
        <v>39</v>
      </c>
      <c r="G21" s="52" t="s">
        <v>52</v>
      </c>
      <c r="H21" s="55"/>
      <c r="I21" s="56"/>
      <c r="J21" s="56"/>
      <c r="K21" s="56"/>
      <c r="L21" s="56"/>
      <c r="M21" s="56">
        <v>2</v>
      </c>
      <c r="N21" s="56" t="str">
        <f>SUM(I21:M21)</f>
        <v>0</v>
      </c>
      <c r="O21" s="57"/>
      <c r="P21" s="56"/>
      <c r="Q21" s="56" t="s">
        <v>53</v>
      </c>
      <c r="R21" s="56"/>
      <c r="S21" s="54" t="s">
        <v>96</v>
      </c>
      <c r="T21" s="54" t="s">
        <v>97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93</v>
      </c>
      <c r="C22" s="53">
        <v>500051</v>
      </c>
      <c r="D22" s="52" t="s">
        <v>98</v>
      </c>
      <c r="E22" s="52" t="s">
        <v>99</v>
      </c>
      <c r="F22" s="54" t="s">
        <v>39</v>
      </c>
      <c r="G22" s="52" t="s">
        <v>43</v>
      </c>
      <c r="H22" s="55"/>
      <c r="I22" s="56"/>
      <c r="J22" s="56"/>
      <c r="K22" s="56"/>
      <c r="L22" s="56"/>
      <c r="M22" s="56">
        <v>2</v>
      </c>
      <c r="N22" s="56" t="str">
        <f>SUM(I22:M22)</f>
        <v>0</v>
      </c>
      <c r="O22" s="57"/>
      <c r="P22" s="56"/>
      <c r="Q22" s="56">
        <v>0</v>
      </c>
      <c r="R22" s="56"/>
      <c r="S22" s="54" t="s">
        <v>96</v>
      </c>
      <c r="T22" s="54" t="s">
        <v>100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93</v>
      </c>
      <c r="C23" s="53">
        <v>500051</v>
      </c>
      <c r="D23" s="52" t="s">
        <v>101</v>
      </c>
      <c r="E23" s="52" t="s">
        <v>102</v>
      </c>
      <c r="F23" s="54" t="s">
        <v>39</v>
      </c>
      <c r="G23" s="52" t="s">
        <v>43</v>
      </c>
      <c r="H23" s="55"/>
      <c r="I23" s="56"/>
      <c r="J23" s="56"/>
      <c r="K23" s="56"/>
      <c r="L23" s="56"/>
      <c r="M23" s="56">
        <v>2</v>
      </c>
      <c r="N23" s="56" t="str">
        <f>SUM(I23:M23)</f>
        <v>0</v>
      </c>
      <c r="O23" s="57"/>
      <c r="P23" s="56"/>
      <c r="Q23" s="56">
        <v>0</v>
      </c>
      <c r="R23" s="56"/>
      <c r="S23" s="54" t="s">
        <v>96</v>
      </c>
      <c r="T23" s="54"/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103</v>
      </c>
      <c r="C24" s="47">
        <v>5706</v>
      </c>
      <c r="D24" s="46" t="s">
        <v>104</v>
      </c>
      <c r="E24" s="46" t="s">
        <v>105</v>
      </c>
      <c r="F24" s="38" t="s">
        <v>34</v>
      </c>
      <c r="G24" s="46" t="s">
        <v>35</v>
      </c>
      <c r="H24" s="48"/>
      <c r="I24" s="49"/>
      <c r="J24" s="49"/>
      <c r="K24" s="49">
        <v>2</v>
      </c>
      <c r="L24" s="49"/>
      <c r="M24" s="49"/>
      <c r="N24" s="49" t="str">
        <f>SUM(I24:M24)</f>
        <v>0</v>
      </c>
      <c r="O24" s="50"/>
      <c r="P24" s="49">
        <v>720</v>
      </c>
      <c r="Q24" s="49"/>
      <c r="R24" s="49"/>
      <c r="S24" s="38"/>
      <c r="T24" s="38" t="s">
        <v>106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36</v>
      </c>
      <c r="C25" s="47">
        <v>2810</v>
      </c>
      <c r="D25" s="46" t="s">
        <v>107</v>
      </c>
      <c r="E25" s="46" t="s">
        <v>108</v>
      </c>
      <c r="F25" s="38" t="s">
        <v>39</v>
      </c>
      <c r="G25" s="46" t="s">
        <v>52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350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36</v>
      </c>
      <c r="C26" s="47">
        <v>4241</v>
      </c>
      <c r="D26" s="46" t="s">
        <v>109</v>
      </c>
      <c r="E26" s="46" t="s">
        <v>110</v>
      </c>
      <c r="F26" s="38" t="s">
        <v>111</v>
      </c>
      <c r="G26" s="46" t="s">
        <v>43</v>
      </c>
      <c r="H26" s="48"/>
      <c r="I26" s="49"/>
      <c r="J26" s="49"/>
      <c r="K26" s="49"/>
      <c r="L26" s="49">
        <v>1</v>
      </c>
      <c r="M26" s="49"/>
      <c r="N26" s="49" t="str">
        <f>SUM(I26:M26)</f>
        <v>0</v>
      </c>
      <c r="O26" s="50"/>
      <c r="P26" s="49">
        <v>220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9">
        <v>22</v>
      </c>
      <c r="B27" s="60" t="s">
        <v>36</v>
      </c>
      <c r="C27" s="61">
        <v>2372</v>
      </c>
      <c r="D27" s="60" t="s">
        <v>112</v>
      </c>
      <c r="E27" s="60" t="s">
        <v>113</v>
      </c>
      <c r="F27" s="62" t="s">
        <v>114</v>
      </c>
      <c r="G27" s="60" t="s">
        <v>52</v>
      </c>
      <c r="H27" s="63"/>
      <c r="I27" s="64"/>
      <c r="J27" s="64"/>
      <c r="K27" s="64"/>
      <c r="L27" s="64">
        <v>2</v>
      </c>
      <c r="M27" s="64"/>
      <c r="N27" s="64" t="str">
        <f>SUM(I27:M27)</f>
        <v>0</v>
      </c>
      <c r="O27" s="65"/>
      <c r="P27" s="64">
        <v>350</v>
      </c>
      <c r="Q27" s="64"/>
      <c r="R27" s="64"/>
      <c r="S27" s="62"/>
      <c r="T27" s="62" t="s">
        <v>115</v>
      </c>
      <c r="U27" s="62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36</v>
      </c>
      <c r="C28" s="47">
        <v>3035</v>
      </c>
      <c r="D28" s="46" t="s">
        <v>116</v>
      </c>
      <c r="E28" s="46" t="s">
        <v>117</v>
      </c>
      <c r="F28" s="38" t="s">
        <v>118</v>
      </c>
      <c r="G28" s="46" t="s">
        <v>52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350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36</v>
      </c>
      <c r="C29" s="47">
        <v>3701</v>
      </c>
      <c r="D29" s="46" t="s">
        <v>119</v>
      </c>
      <c r="E29" s="46" t="s">
        <v>120</v>
      </c>
      <c r="F29" s="38" t="s">
        <v>80</v>
      </c>
      <c r="G29" s="46" t="s">
        <v>43</v>
      </c>
      <c r="H29" s="48"/>
      <c r="I29" s="49"/>
      <c r="J29" s="49"/>
      <c r="K29" s="49"/>
      <c r="L29" s="49">
        <v>3</v>
      </c>
      <c r="M29" s="49"/>
      <c r="N29" s="49" t="str">
        <f>SUM(I29:M29)</f>
        <v>0</v>
      </c>
      <c r="O29" s="50"/>
      <c r="P29" s="49">
        <v>525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121</v>
      </c>
      <c r="C30" s="47">
        <v>5159</v>
      </c>
      <c r="D30" s="46" t="s">
        <v>122</v>
      </c>
      <c r="E30" s="46" t="s">
        <v>123</v>
      </c>
      <c r="F30" s="38" t="s">
        <v>80</v>
      </c>
      <c r="G30" s="46" t="s">
        <v>43</v>
      </c>
      <c r="H30" s="48"/>
      <c r="I30" s="49"/>
      <c r="J30" s="49"/>
      <c r="K30" s="49">
        <v>2</v>
      </c>
      <c r="L30" s="49"/>
      <c r="M30" s="49"/>
      <c r="N30" s="49" t="str">
        <f>SUM(I30:M30)</f>
        <v>0</v>
      </c>
      <c r="O30" s="50"/>
      <c r="P30" s="49" t="s">
        <v>53</v>
      </c>
      <c r="Q30" s="49"/>
      <c r="R30" s="49"/>
      <c r="S30" s="38"/>
      <c r="T30" s="38" t="s">
        <v>124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125</v>
      </c>
      <c r="C31" s="53">
        <v>1130</v>
      </c>
      <c r="D31" s="52" t="s">
        <v>126</v>
      </c>
      <c r="E31" s="52" t="s">
        <v>127</v>
      </c>
      <c r="F31" s="54" t="s">
        <v>128</v>
      </c>
      <c r="G31" s="52" t="s">
        <v>52</v>
      </c>
      <c r="H31" s="55"/>
      <c r="I31" s="56"/>
      <c r="J31" s="56">
        <v>40</v>
      </c>
      <c r="K31" s="56"/>
      <c r="L31" s="56"/>
      <c r="M31" s="56"/>
      <c r="N31" s="56" t="str">
        <f>SUM(I31:M31)</f>
        <v>0</v>
      </c>
      <c r="O31" s="57"/>
      <c r="P31" s="56"/>
      <c r="Q31" s="56">
        <v>4600</v>
      </c>
      <c r="R31" s="56"/>
      <c r="S31" s="54"/>
      <c r="T31" s="54" t="s">
        <v>129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130</v>
      </c>
      <c r="C32" s="47">
        <v>5789</v>
      </c>
      <c r="D32" s="46" t="s">
        <v>131</v>
      </c>
      <c r="E32" s="46" t="s">
        <v>132</v>
      </c>
      <c r="F32" s="38" t="s">
        <v>39</v>
      </c>
      <c r="G32" s="46" t="s">
        <v>35</v>
      </c>
      <c r="H32" s="48"/>
      <c r="I32" s="49"/>
      <c r="J32" s="49"/>
      <c r="K32" s="49">
        <v>2</v>
      </c>
      <c r="L32" s="49"/>
      <c r="M32" s="49"/>
      <c r="N32" s="49" t="str">
        <f>SUM(I32:M32)</f>
        <v>0</v>
      </c>
      <c r="O32" s="50"/>
      <c r="P32" s="49">
        <v>360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36</v>
      </c>
      <c r="C33" s="47">
        <v>1846</v>
      </c>
      <c r="D33" s="46" t="s">
        <v>133</v>
      </c>
      <c r="E33" s="46" t="s">
        <v>134</v>
      </c>
      <c r="F33" s="38" t="s">
        <v>34</v>
      </c>
      <c r="G33" s="46" t="s">
        <v>52</v>
      </c>
      <c r="H33" s="48"/>
      <c r="I33" s="49"/>
      <c r="J33" s="49"/>
      <c r="K33" s="49"/>
      <c r="L33" s="49">
        <v>8</v>
      </c>
      <c r="M33" s="49"/>
      <c r="N33" s="49" t="str">
        <f>SUM(I33:M33)</f>
        <v>0</v>
      </c>
      <c r="O33" s="50"/>
      <c r="P33" s="49">
        <v>1160</v>
      </c>
      <c r="Q33" s="49"/>
      <c r="R33" s="49"/>
      <c r="S33" s="38"/>
      <c r="T33" s="38" t="s">
        <v>135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136</v>
      </c>
      <c r="C34" s="47">
        <v>2933</v>
      </c>
      <c r="D34" s="46" t="s">
        <v>137</v>
      </c>
      <c r="E34" s="46" t="s">
        <v>138</v>
      </c>
      <c r="F34" s="38" t="s">
        <v>80</v>
      </c>
      <c r="G34" s="46" t="s">
        <v>43</v>
      </c>
      <c r="H34" s="48"/>
      <c r="I34" s="49"/>
      <c r="J34" s="49">
        <v>1</v>
      </c>
      <c r="K34" s="49"/>
      <c r="L34" s="49"/>
      <c r="M34" s="49"/>
      <c r="N34" s="49" t="str">
        <f>SUM(I34:M34)</f>
        <v>0</v>
      </c>
      <c r="O34" s="50"/>
      <c r="P34" s="49">
        <v>280</v>
      </c>
      <c r="Q34" s="49"/>
      <c r="R34" s="49"/>
      <c r="S34" s="38"/>
      <c r="T34" s="38" t="s">
        <v>139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140</v>
      </c>
      <c r="C35" s="53">
        <v>1785</v>
      </c>
      <c r="D35" s="52" t="s">
        <v>141</v>
      </c>
      <c r="E35" s="52" t="s">
        <v>142</v>
      </c>
      <c r="F35" s="54" t="s">
        <v>34</v>
      </c>
      <c r="G35" s="52" t="s">
        <v>43</v>
      </c>
      <c r="H35" s="55"/>
      <c r="I35" s="56"/>
      <c r="J35" s="56"/>
      <c r="K35" s="56"/>
      <c r="L35" s="56"/>
      <c r="M35" s="56">
        <v>4</v>
      </c>
      <c r="N35" s="56" t="str">
        <f>SUM(I35:M35)</f>
        <v>0</v>
      </c>
      <c r="O35" s="57"/>
      <c r="P35" s="56"/>
      <c r="Q35" s="56">
        <v>520</v>
      </c>
      <c r="R35" s="56"/>
      <c r="S35" s="54" t="s">
        <v>143</v>
      </c>
      <c r="T35" s="54"/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47">
        <v>60039</v>
      </c>
      <c r="D36" s="46" t="s">
        <v>144</v>
      </c>
      <c r="E36" s="46" t="s">
        <v>145</v>
      </c>
      <c r="F36" s="38" t="s">
        <v>146</v>
      </c>
      <c r="G36" s="46" t="s">
        <v>35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 t="s">
        <v>58</v>
      </c>
      <c r="P36" s="49">
        <v>450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36</v>
      </c>
      <c r="C37" s="47">
        <v>3607</v>
      </c>
      <c r="D37" s="46" t="s">
        <v>147</v>
      </c>
      <c r="E37" s="46" t="s">
        <v>148</v>
      </c>
      <c r="F37" s="38" t="s">
        <v>34</v>
      </c>
      <c r="G37" s="46" t="s">
        <v>35</v>
      </c>
      <c r="H37" s="48"/>
      <c r="I37" s="49"/>
      <c r="J37" s="49"/>
      <c r="K37" s="49"/>
      <c r="L37" s="49">
        <v>12</v>
      </c>
      <c r="M37" s="49"/>
      <c r="N37" s="49" t="str">
        <f>SUM(I37:M37)</f>
        <v>0</v>
      </c>
      <c r="O37" s="50"/>
      <c r="P37" s="49">
        <v>1560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149</v>
      </c>
      <c r="C38" s="47">
        <v>670</v>
      </c>
      <c r="D38" s="46" t="s">
        <v>150</v>
      </c>
      <c r="E38" s="46" t="s">
        <v>151</v>
      </c>
      <c r="F38" s="38" t="s">
        <v>152</v>
      </c>
      <c r="G38" s="46" t="s">
        <v>52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>
        <v>340</v>
      </c>
      <c r="Q38" s="49"/>
      <c r="R38" s="49"/>
      <c r="S38" s="38"/>
      <c r="T38" s="38" t="s">
        <v>153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154</v>
      </c>
      <c r="C39" s="47">
        <v>4538</v>
      </c>
      <c r="D39" s="46" t="s">
        <v>155</v>
      </c>
      <c r="E39" s="46" t="s">
        <v>156</v>
      </c>
      <c r="F39" s="38" t="s">
        <v>157</v>
      </c>
      <c r="G39" s="46" t="s">
        <v>43</v>
      </c>
      <c r="H39" s="48"/>
      <c r="I39" s="49"/>
      <c r="J39" s="49">
        <v>4</v>
      </c>
      <c r="K39" s="49"/>
      <c r="L39" s="49"/>
      <c r="M39" s="49"/>
      <c r="N39" s="49" t="str">
        <f>SUM(I39:M39)</f>
        <v>0</v>
      </c>
      <c r="O39" s="50"/>
      <c r="P39" s="49">
        <v>820</v>
      </c>
      <c r="Q39" s="49"/>
      <c r="R39" s="49"/>
      <c r="S39" s="38"/>
      <c r="T39" s="38" t="s">
        <v>158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159</v>
      </c>
      <c r="C40" s="47">
        <v>2182</v>
      </c>
      <c r="D40" s="46" t="s">
        <v>160</v>
      </c>
      <c r="E40" s="46" t="s">
        <v>161</v>
      </c>
      <c r="F40" s="38" t="s">
        <v>34</v>
      </c>
      <c r="G40" s="46" t="s">
        <v>43</v>
      </c>
      <c r="H40" s="48"/>
      <c r="I40" s="49"/>
      <c r="J40" s="49">
        <v>7</v>
      </c>
      <c r="K40" s="49"/>
      <c r="L40" s="49"/>
      <c r="M40" s="49"/>
      <c r="N40" s="49" t="str">
        <f>SUM(I40:M40)</f>
        <v>0</v>
      </c>
      <c r="O40" s="50"/>
      <c r="P40" s="49">
        <v>1400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36</v>
      </c>
      <c r="C41" s="47">
        <v>93787</v>
      </c>
      <c r="D41" s="46" t="s">
        <v>162</v>
      </c>
      <c r="E41" s="46" t="s">
        <v>163</v>
      </c>
      <c r="F41" s="38" t="s">
        <v>34</v>
      </c>
      <c r="G41" s="46" t="s">
        <v>52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350</v>
      </c>
      <c r="Q41" s="49"/>
      <c r="R41" s="49"/>
      <c r="S41" s="38"/>
      <c r="T41" s="38" t="s">
        <v>164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165</v>
      </c>
      <c r="C42" s="47"/>
      <c r="D42" s="46" t="s">
        <v>166</v>
      </c>
      <c r="E42" s="46" t="s">
        <v>167</v>
      </c>
      <c r="F42" s="38" t="s">
        <v>168</v>
      </c>
      <c r="G42" s="46" t="s">
        <v>52</v>
      </c>
      <c r="H42" s="48"/>
      <c r="I42" s="49"/>
      <c r="J42" s="49"/>
      <c r="K42" s="49"/>
      <c r="L42" s="49"/>
      <c r="M42" s="49"/>
      <c r="N42" s="49" t="str">
        <f>SUM(I42:M42)</f>
        <v>0</v>
      </c>
      <c r="O42" s="50"/>
      <c r="P42" s="49"/>
      <c r="Q42" s="49"/>
      <c r="R42" s="49"/>
      <c r="S42" s="38"/>
      <c r="T42" s="38" t="s">
        <v>169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170</v>
      </c>
      <c r="C43" s="53">
        <v>3633</v>
      </c>
      <c r="D43" s="52" t="s">
        <v>171</v>
      </c>
      <c r="E43" s="52" t="s">
        <v>172</v>
      </c>
      <c r="F43" s="54" t="s">
        <v>34</v>
      </c>
      <c r="G43" s="52" t="s">
        <v>43</v>
      </c>
      <c r="H43" s="55"/>
      <c r="I43" s="56"/>
      <c r="J43" s="56"/>
      <c r="K43" s="56"/>
      <c r="L43" s="56">
        <v>11</v>
      </c>
      <c r="M43" s="56"/>
      <c r="N43" s="56" t="str">
        <f>SUM(I43:M43)</f>
        <v>0</v>
      </c>
      <c r="O43" s="57"/>
      <c r="P43" s="56"/>
      <c r="Q43" s="56">
        <v>1430</v>
      </c>
      <c r="R43" s="56"/>
      <c r="S43" s="54"/>
      <c r="T43" s="54"/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173</v>
      </c>
      <c r="C44" s="53">
        <v>900</v>
      </c>
      <c r="D44" s="52" t="s">
        <v>174</v>
      </c>
      <c r="E44" s="52" t="s">
        <v>175</v>
      </c>
      <c r="F44" s="54" t="s">
        <v>176</v>
      </c>
      <c r="G44" s="52" t="s">
        <v>43</v>
      </c>
      <c r="H44" s="55"/>
      <c r="I44" s="56"/>
      <c r="J44" s="56">
        <v>40</v>
      </c>
      <c r="K44" s="56"/>
      <c r="L44" s="56"/>
      <c r="M44" s="56"/>
      <c r="N44" s="56" t="str">
        <f>SUM(I44:M44)</f>
        <v>0</v>
      </c>
      <c r="O44" s="57"/>
      <c r="P44" s="56"/>
      <c r="Q44" s="56">
        <v>4200</v>
      </c>
      <c r="R44" s="56"/>
      <c r="S44" s="54"/>
      <c r="T44" s="54" t="s">
        <v>177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178</v>
      </c>
      <c r="C45" s="47">
        <v>5432</v>
      </c>
      <c r="D45" s="46" t="s">
        <v>179</v>
      </c>
      <c r="E45" s="46" t="s">
        <v>180</v>
      </c>
      <c r="F45" s="38" t="s">
        <v>181</v>
      </c>
      <c r="G45" s="46" t="s">
        <v>43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420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182</v>
      </c>
      <c r="C46" s="53">
        <v>2516</v>
      </c>
      <c r="D46" s="52" t="s">
        <v>183</v>
      </c>
      <c r="E46" s="52" t="s">
        <v>184</v>
      </c>
      <c r="F46" s="54" t="s">
        <v>185</v>
      </c>
      <c r="G46" s="52" t="s">
        <v>52</v>
      </c>
      <c r="H46" s="55"/>
      <c r="I46" s="56"/>
      <c r="J46" s="56"/>
      <c r="K46" s="56"/>
      <c r="L46" s="56">
        <v>5</v>
      </c>
      <c r="M46" s="56"/>
      <c r="N46" s="56" t="str">
        <f>SUM(I46:M46)</f>
        <v>0</v>
      </c>
      <c r="O46" s="57"/>
      <c r="P46" s="56"/>
      <c r="Q46" s="56">
        <v>800</v>
      </c>
      <c r="R46" s="56"/>
      <c r="S46" s="54"/>
      <c r="T46" s="54" t="s">
        <v>186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36</v>
      </c>
      <c r="C47" s="47">
        <v>92789</v>
      </c>
      <c r="D47" s="46" t="s">
        <v>187</v>
      </c>
      <c r="E47" s="46" t="s">
        <v>188</v>
      </c>
      <c r="F47" s="38" t="s">
        <v>189</v>
      </c>
      <c r="G47" s="46" t="s">
        <v>52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525</v>
      </c>
      <c r="Q47" s="49"/>
      <c r="R47" s="49"/>
      <c r="S47" s="38"/>
      <c r="T47" s="38" t="s">
        <v>190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