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<sst xmlns="http://schemas.openxmlformats.org/spreadsheetml/2006/main" uniqueCount="99">
  <si>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</si>
  <si>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</si>
  <si>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</si>
  <si>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</si>
  <si>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</si>
  <si>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</si>
  <si>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</si>
  <si>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</si>
  <si>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</si>
  <si>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</si>
  <si>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</si>
  <si>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</si>
  <si>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</si>
  <si>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</si>
  <si>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</si>
  <si>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</si>
  <si>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</si>
  <si>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</si>
  <si>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</si>
  <si>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</si>
  <si>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</si>
  <si>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</si>
  <si>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</si>
  <si>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</si>
  <si>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</si>
  <si>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</si>
  <si>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</si>
  <si>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</si>
  <si>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</si>
  <si>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</si>
  <si>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Шушары, Новгородский проспект д. 6</t>
  </si>
  <si>
    <t>кв.491, 8-953-356-76-14</t>
  </si>
  <si>
    <t>10:00-14:00</t>
  </si>
  <si>
    <t xml:space="preserve">1 - Помпа СТАНДАРТ
 </t>
  </si>
  <si>
    <t>2А</t>
  </si>
  <si>
    <t>СПб, Пулковское шоссе, д. 40к4</t>
  </si>
  <si>
    <t>литерА, БЦ Технополис, 8-931-219-84-73,   8-812-383-53-61</t>
  </si>
  <si>
    <t>10:00-15:00</t>
  </si>
  <si>
    <t>NaN</t>
  </si>
  <si>
    <t>созвон. ЗАБИРАТЬ ВСЕ ПУСТЫЕ БУТЫЛИ!! Пакет Дружный коллектив поставка  Новый счёт на 100 бут поставка  №
9 (70 из 100) ВСЕГДА ПОДПИСЫВАТЬ АКТ НА ТАРУ.акт у Риты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</si>
  <si>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</si>
  <si>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</si>
  <si>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</si>
  <si>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10:00-17:00</t>
  </si>
  <si>
    <t>С НДС обед с 12 до 13 8-921-550-83-58 Виктор - звонить на этот номер), 336-86-44 скидывать счёт на почту artex.snab@yandex.ru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</si>
  <si>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</si>
  <si>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</si>
  <si>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</si>
  <si>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</si>
  <si>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МинТранс</t>
  </si>
  <si>
    <t>СПб, ул. Пилотов, д. 16</t>
  </si>
  <si>
    <t>8-981-809-80-86</t>
  </si>
  <si>
    <t>ТЕНДЕР, подписывать акт.</t>
  </si>
  <si>
    <t>СПб, посёлок Шушары, ул. Окуловская д. 4</t>
  </si>
  <si>
    <t>кв 54, 7 эт, лифт есть, 8-911-124-12-12</t>
  </si>
  <si>
    <t>СОЗВОН ОБЯЗАТЕЛЕН</t>
  </si>
  <si>
    <t>г. Пушкин, Софийский бульвар, д. 30/50</t>
  </si>
  <si>
    <t>офис 114,   309-76-62</t>
  </si>
  <si>
    <t>ИП Серкин Руслан Сергеевич (ИП НАДОБНИКОВ)</t>
  </si>
  <si>
    <t>г. Пушкин, СПб, ул. Гусарская д. 6к15</t>
  </si>
  <si>
    <t>кв 27, 8-911-837-26-38 Дина</t>
  </si>
  <si>
    <t>10:00-13:00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</si>
  <si>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</si>
  <si>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</si>
  <si>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</si>
  <si>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</si>
  <si>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г. Пушкин, СПб,  Петербургское шоссе д. 6</t>
  </si>
  <si>
    <t>общежитие 14, комната 372, 8-953-343-38-34</t>
  </si>
  <si>
    <t>2 бут в залог</t>
  </si>
  <si>
    <t xml:space="preserve">1 - Помпа АКВА
 1 - ЧЕК (1-й раз)
 </t>
  </si>
  <si>
    <t>клиент по русски не очень хорошо говорит (телефон друга указан)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</si>
  <si>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</si>
  <si>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</si>
  <si>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</si>
  <si>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!!пакет на 100 бут, НДС МЕНЯТЬ - 20 процентов. Поставка №18 (82 бут из 100),делать доки на каждую поставку! въезд через  Пушкин улицу гусарская плохая дорога.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</si>
  <si>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</si>
  <si>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</si>
  <si>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</t>
  </si>
  <si>
    <t>СПб, г. Пушкин ул. Автомобильная д. 3 литер Б</t>
  </si>
  <si>
    <t>производство "Активные компоненты", 8-921-575-28-26  или  8-921-582-28-92</t>
  </si>
  <si>
    <t>6 бут в зачет, 2 бут в залог</t>
  </si>
  <si>
    <t xml:space="preserve">1 - ЧЕК (1-й раз)
 </t>
  </si>
  <si>
    <t>как можно раньше, созвон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</si>
  <si>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</si>
  <si>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</si>
  <si>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</si>
  <si>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10:00-16:00</t>
  </si>
  <si>
    <t>г. Пушкин, СПб, Октябрьский бульвар, д. 7/29</t>
  </si>
  <si>
    <t>кв. 10,  8-921-860-15-49</t>
  </si>
  <si>
    <t>18:00-21:00</t>
  </si>
  <si>
    <t>не раньше 18 будет, созвон!
Нам БЫЛИ должны 370р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</si>
  <si>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</si>
  <si>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</si>
  <si>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</si>
  <si>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</t>
  </si>
  <si>
    <t>Клиент№5537</t>
  </si>
  <si>
    <t>Спб, Шушары, Новгородский пр-т д. 10</t>
  </si>
  <si>
    <t>кв. 138, 8-904512-49-86</t>
  </si>
  <si>
    <t>Мы БЫЛИ должны 70р, забрать пустую бут и помпу, вернуть залог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</si>
</sst>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2" sqref="C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94620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1115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4984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 t="s">
        <v>38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5078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>
        <v>40</v>
      </c>
      <c r="L8" s="56"/>
      <c r="M8" s="56"/>
      <c r="N8" s="56" t="str">
        <f>SUM(I8:M8)</f>
        <v>0</v>
      </c>
      <c r="O8" s="57"/>
      <c r="P8" s="56"/>
      <c r="Q8" s="56">
        <v>5200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562</v>
      </c>
      <c r="D9" s="46" t="s">
        <v>46</v>
      </c>
      <c r="E9" s="46" t="s">
        <v>47</v>
      </c>
      <c r="F9" s="38" t="s">
        <v>37</v>
      </c>
      <c r="G9" s="46" t="s">
        <v>3</v>
      </c>
      <c r="H9" s="48"/>
      <c r="I9" s="49"/>
      <c r="J9" s="49"/>
      <c r="K9" s="49">
        <v>6</v>
      </c>
      <c r="L9" s="49"/>
      <c r="M9" s="49"/>
      <c r="N9" s="49" t="str">
        <f>SUM(I9:M9)</f>
        <v>0</v>
      </c>
      <c r="O9" s="50"/>
      <c r="P9" s="49">
        <v>990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9">
        <v>50058</v>
      </c>
      <c r="D10" s="52" t="s">
        <v>50</v>
      </c>
      <c r="E10" s="52" t="s">
        <v>51</v>
      </c>
      <c r="F10" s="54" t="s">
        <v>43</v>
      </c>
      <c r="G10" s="52" t="s">
        <v>3</v>
      </c>
      <c r="H10" s="55"/>
      <c r="I10" s="56">
        <v>13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1482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2095</v>
      </c>
      <c r="D11" s="46" t="s">
        <v>53</v>
      </c>
      <c r="E11" s="46" t="s">
        <v>54</v>
      </c>
      <c r="F11" s="38" t="s">
        <v>32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91774</v>
      </c>
      <c r="D12" s="46" t="s">
        <v>56</v>
      </c>
      <c r="E12" s="46" t="s">
        <v>57</v>
      </c>
      <c r="F12" s="38" t="s">
        <v>32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58</v>
      </c>
      <c r="C13" s="53">
        <v>2943</v>
      </c>
      <c r="D13" s="52" t="s">
        <v>59</v>
      </c>
      <c r="E13" s="52" t="s">
        <v>60</v>
      </c>
      <c r="F13" s="54" t="s">
        <v>61</v>
      </c>
      <c r="G13" s="52" t="s">
        <v>3</v>
      </c>
      <c r="H13" s="55"/>
      <c r="I13" s="56"/>
      <c r="J13" s="56">
        <v>1</v>
      </c>
      <c r="K13" s="56">
        <v>2</v>
      </c>
      <c r="L13" s="56"/>
      <c r="M13" s="56"/>
      <c r="N13" s="56" t="str">
        <f>SUM(I13:M13)</f>
        <v>0</v>
      </c>
      <c r="O13" s="57"/>
      <c r="P13" s="56"/>
      <c r="Q13" s="56">
        <v>660</v>
      </c>
      <c r="R13" s="56">
        <v>60</v>
      </c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2890</v>
      </c>
      <c r="D14" s="46" t="s">
        <v>63</v>
      </c>
      <c r="E14" s="46" t="s">
        <v>64</v>
      </c>
      <c r="F14" s="38" t="s">
        <v>37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820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8">
        <v>94355</v>
      </c>
      <c r="D15" s="46" t="s">
        <v>66</v>
      </c>
      <c r="E15" s="46" t="s">
        <v>67</v>
      </c>
      <c r="F15" s="38" t="s">
        <v>61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68</v>
      </c>
      <c r="P15" s="49">
        <v>710</v>
      </c>
      <c r="Q15" s="49"/>
      <c r="R15" s="49"/>
      <c r="S15" s="38" t="s">
        <v>69</v>
      </c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71</v>
      </c>
      <c r="C16" s="53">
        <v>6028</v>
      </c>
      <c r="D16" s="52" t="s">
        <v>72</v>
      </c>
      <c r="E16" s="52" t="s">
        <v>73</v>
      </c>
      <c r="F16" s="54" t="s">
        <v>61</v>
      </c>
      <c r="G16" s="52" t="s">
        <v>3</v>
      </c>
      <c r="H16" s="55"/>
      <c r="I16" s="56"/>
      <c r="J16" s="56">
        <v>5</v>
      </c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74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94289</v>
      </c>
      <c r="D17" s="46" t="s">
        <v>75</v>
      </c>
      <c r="E17" s="46" t="s">
        <v>76</v>
      </c>
      <c r="F17" s="38" t="s">
        <v>37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8">
        <v>94232</v>
      </c>
      <c r="D18" s="46" t="s">
        <v>78</v>
      </c>
      <c r="E18" s="46" t="s">
        <v>79</v>
      </c>
      <c r="F18" s="38" t="s">
        <v>61</v>
      </c>
      <c r="G18" s="46" t="s">
        <v>3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 t="s">
        <v>80</v>
      </c>
      <c r="P18" s="49">
        <v>1380</v>
      </c>
      <c r="Q18" s="49"/>
      <c r="R18" s="49"/>
      <c r="S18" s="38" t="s">
        <v>81</v>
      </c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83</v>
      </c>
      <c r="C19" s="53">
        <v>1634</v>
      </c>
      <c r="D19" s="52" t="s">
        <v>84</v>
      </c>
      <c r="E19" s="52" t="s">
        <v>85</v>
      </c>
      <c r="F19" s="54" t="s">
        <v>86</v>
      </c>
      <c r="G19" s="52" t="s">
        <v>3</v>
      </c>
      <c r="H19" s="55"/>
      <c r="I19" s="56"/>
      <c r="J19" s="56"/>
      <c r="K19" s="56"/>
      <c r="L19" s="56">
        <v>3</v>
      </c>
      <c r="M19" s="56"/>
      <c r="N19" s="56" t="str">
        <f>SUM(I19:M19)</f>
        <v>0</v>
      </c>
      <c r="O19" s="57"/>
      <c r="P19" s="56"/>
      <c r="Q19" s="56">
        <v>525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3178</v>
      </c>
      <c r="D20" s="46" t="s">
        <v>87</v>
      </c>
      <c r="E20" s="46" t="s">
        <v>88</v>
      </c>
      <c r="F20" s="38" t="s">
        <v>89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925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91</v>
      </c>
      <c r="C21" s="47">
        <v>5721</v>
      </c>
      <c r="D21" s="46" t="s">
        <v>92</v>
      </c>
      <c r="E21" s="46" t="s">
        <v>93</v>
      </c>
      <c r="F21" s="38" t="s">
        <v>61</v>
      </c>
      <c r="G21" s="46" t="s">
        <v>3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95</v>
      </c>
      <c r="C22" s="58">
        <v>5537</v>
      </c>
      <c r="D22" s="46" t="s">
        <v>96</v>
      </c>
      <c r="E22" s="46" t="s">
        <v>97</v>
      </c>
      <c r="F22" s="38" t="s">
        <v>61</v>
      </c>
      <c r="G22" s="46" t="s">
        <v>3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-220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