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<sst xmlns="http://schemas.openxmlformats.org/spreadsheetml/2006/main" uniqueCount="70">
  <si>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</si>
  <si>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</si>
  <si>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</si>
  <si>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</si>
  <si>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</si>
  <si>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10.01.2020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</si>
  <si>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</si>
  <si>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</si>
  <si>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</si>
  <si>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</si>
  <si>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</si>
  <si>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</si>
  <si>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</si>
  <si>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</si>
  <si>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</si>
  <si>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</si>
  <si>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</si>
  <si>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</si>
  <si>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</si>
  <si>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</si>
  <si>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</si>
  <si>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</si>
  <si>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</si>
  <si>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</si>
  <si>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</si>
  <si>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</si>
  <si>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</si>
  <si>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</si>
  <si>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</si>
  <si>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</si>
  <si>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</si>
  <si>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</si>
  <si>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</si>
  <si>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В 1с - СВЕЗА, 
В ОФИС</t>
  </si>
  <si>
    <t>ЛОГОСФЕРА (бывш. М-Лоджистик, СТА-Карго)</t>
  </si>
  <si>
    <t>СПб, поселок Шушары, Московское шоссе, 177а</t>
  </si>
  <si>
    <t>8-900-623-46-66  -звонить на эти номера (сказать что доставка воды и номер машины сообщить)</t>
  </si>
  <si>
    <t>10:00-16:00</t>
  </si>
  <si>
    <t>с ндс.ОТСРОЧКА ПЛАТЕЖА - 30 дней. Смотреть схему проезда не звонить клиенту Крепить схему проезда сохранено в папке Для Ани.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</si>
  <si>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</si>
  <si>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</si>
  <si>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</si>
  <si>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Водоносов</t>
  </si>
  <si>
    <t>поселок Металлострой, СПб, дорога на Металлострой д.12 литер Т</t>
  </si>
  <si>
    <t>металлобаза "Грант", офис на 2м этаже, 8-921-405-01-78</t>
  </si>
  <si>
    <t>10:00-17:00</t>
  </si>
  <si>
    <t xml:space="preserve">1 - ЧЕК (всегда)
 </t>
  </si>
  <si>
    <t>ОБЯЗАТЕЛЬН СОЗВОН ЗА 30 МИНУТ
Мы БЫЛИ должны 30р</t>
  </si>
  <si>
    <t>Клиент №506</t>
  </si>
  <si>
    <t>г. Колпино, СПб, Труда, д. 15/5</t>
  </si>
  <si>
    <t>Пункт приема заказов, 923-26-91, 461-58-08</t>
  </si>
  <si>
    <t>СПб, деревня Кудрово, Европейский пр., д. 18к2</t>
  </si>
  <si>
    <t>кв. 394, 8-921-350-77-04</t>
  </si>
  <si>
    <t>18:00-21:00</t>
  </si>
  <si>
    <t>В ЭТОТ РАЗ ЗВОНИТЬ на номер 8-921-970-99-31 Андрей - созвон утром - уточнить когда будут дома</t>
  </si>
  <si>
    <t>СПб, ул Караваевская д 24к1</t>
  </si>
  <si>
    <t>секонд хэнд, 8-904-552-51-26</t>
  </si>
  <si>
    <t>11:00-17:00</t>
  </si>
  <si>
    <t>созвон - объяснят как найти (арка рядом с пекарней)</t>
  </si>
  <si>
    <t>г. Колпино, СПб, ул. Тазаева д. 3</t>
  </si>
  <si>
    <t>студия красоты, вход со двора, 8-931-337-31-88</t>
  </si>
  <si>
    <t>11:00-18:00</t>
  </si>
  <si>
    <t>новый адрес, с 11 работают</t>
  </si>
  <si>
    <t>СПб, Искровский пр., д. 1/13</t>
  </si>
  <si>
    <t>кв. 177, 8-921-308-74-10 Татьяна</t>
  </si>
  <si>
    <t>днём не возить - не примут!! с 18!! бутыли аккуратные с ручкой!</t>
  </si>
  <si>
    <t>Козик Елена</t>
  </si>
  <si>
    <t>г. Колпино, СПб, пр. Ленина д. 18</t>
  </si>
  <si>
    <t>ресторан,  461-69-90</t>
  </si>
  <si>
    <t>СЮДА ВОЗИМ ПЛЕСКУ.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</si>
</sst>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1999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18</v>
      </c>
      <c r="L6" s="56"/>
      <c r="M6" s="56"/>
      <c r="N6" s="56" t="str">
        <f>SUM(I6:M6)</f>
        <v>0</v>
      </c>
      <c r="O6" s="57"/>
      <c r="P6" s="56"/>
      <c r="Q6" s="56">
        <v>1800</v>
      </c>
      <c r="R6" s="56">
        <v>180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4124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>
        <v>60</v>
      </c>
      <c r="L7" s="56"/>
      <c r="M7" s="56"/>
      <c r="N7" s="56" t="str">
        <f>SUM(I7:M7)</f>
        <v>0</v>
      </c>
      <c r="O7" s="57"/>
      <c r="P7" s="56"/>
      <c r="Q7" s="56">
        <v>7200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2452</v>
      </c>
      <c r="D8" s="52" t="s">
        <v>40</v>
      </c>
      <c r="E8" s="52" t="s">
        <v>41</v>
      </c>
      <c r="F8" s="54" t="s">
        <v>32</v>
      </c>
      <c r="G8" s="52" t="s">
        <v>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1400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58">
        <v>94648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340</v>
      </c>
      <c r="Q9" s="49"/>
      <c r="R9" s="49"/>
      <c r="S9" s="38" t="s">
        <v>46</v>
      </c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506</v>
      </c>
      <c r="D10" s="46" t="s">
        <v>49</v>
      </c>
      <c r="E10" s="46" t="s">
        <v>50</v>
      </c>
      <c r="F10" s="38" t="s">
        <v>45</v>
      </c>
      <c r="G10" s="46" t="s">
        <v>3</v>
      </c>
      <c r="H10" s="48"/>
      <c r="I10" s="49"/>
      <c r="J10" s="49">
        <v>6</v>
      </c>
      <c r="K10" s="49"/>
      <c r="L10" s="49"/>
      <c r="M10" s="49"/>
      <c r="N10" s="49" t="str">
        <f>SUM(I10:M10)</f>
        <v>0</v>
      </c>
      <c r="O10" s="50"/>
      <c r="P10" s="49">
        <v>1050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42</v>
      </c>
      <c r="C11" s="58">
        <v>94585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42</v>
      </c>
      <c r="C12" s="58">
        <v>94819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92719</v>
      </c>
      <c r="D13" s="46" t="s">
        <v>59</v>
      </c>
      <c r="E13" s="46" t="s">
        <v>60</v>
      </c>
      <c r="F13" s="38" t="s">
        <v>61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42</v>
      </c>
      <c r="C14" s="47">
        <v>2620</v>
      </c>
      <c r="D14" s="46" t="s">
        <v>63</v>
      </c>
      <c r="E14" s="46" t="s">
        <v>64</v>
      </c>
      <c r="F14" s="38" t="s">
        <v>53</v>
      </c>
      <c r="G14" s="46" t="s">
        <v>3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66</v>
      </c>
      <c r="C15" s="47">
        <v>691</v>
      </c>
      <c r="D15" s="46" t="s">
        <v>67</v>
      </c>
      <c r="E15" s="46" t="s">
        <v>68</v>
      </c>
      <c r="F15" s="38" t="s">
        <v>32</v>
      </c>
      <c r="G15" s="46" t="s">
        <v>3</v>
      </c>
      <c r="H15" s="48"/>
      <c r="I15" s="49"/>
      <c r="J15" s="49"/>
      <c r="K15" s="49"/>
      <c r="L15" s="49">
        <v>6</v>
      </c>
      <c r="M15" s="49"/>
      <c r="N15" s="49" t="str">
        <f>SUM(I15:M15)</f>
        <v>0</v>
      </c>
      <c r="O15" s="50"/>
      <c r="P15" s="49">
        <v>900</v>
      </c>
      <c r="Q15" s="49"/>
      <c r="R15" s="49"/>
      <c r="S15" s="38"/>
      <c r="T15" s="38" t="s">
        <v>69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