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<sst xmlns="http://schemas.openxmlformats.org/spreadsheetml/2006/main" uniqueCount="108">
  <si>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</si>
  <si>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</si>
  <si>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</si>
  <si>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</si>
  <si>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</si>
  <si>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</si>
  <si>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</si>
  <si>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</si>
  <si>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</si>
  <si>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</si>
  <si>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</si>
  <si>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</si>
  <si>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</si>
  <si>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</si>
  <si>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</si>
  <si>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</si>
  <si>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</si>
  <si>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</si>
  <si>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</si>
  <si>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</si>
  <si>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</si>
  <si>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</si>
  <si>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</si>
  <si>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</si>
  <si>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</si>
  <si>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</si>
  <si>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</si>
  <si>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</si>
  <si>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</si>
  <si>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</si>
  <si>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</si>
  <si>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</si>
  <si>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</si>
  <si>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ндс!. с 11 работают</t>
  </si>
  <si>
    <t>Клиент №6793</t>
  </si>
  <si>
    <t>СПб, ул. Стасовой д.1</t>
  </si>
  <si>
    <t>1-парадная, кв. 171, 8-911-018-32-55</t>
  </si>
  <si>
    <t>19:00-21:00</t>
  </si>
  <si>
    <t>КАК МОЖНО ПОЗЖЕ (днём никого не будет), созвон за час</t>
  </si>
  <si>
    <t>водономика</t>
  </si>
  <si>
    <t>СПб, Северный пр. д.10</t>
  </si>
  <si>
    <t>к1, кв.30, 8-917-291-49-69</t>
  </si>
  <si>
    <t>10:00-17:00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</si>
  <si>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</si>
  <si>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</si>
  <si>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</si>
  <si>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10:00-14:00</t>
  </si>
  <si>
    <t>только с ндс. созвон заранее,чтобы были на месте. счёт на почту</t>
  </si>
  <si>
    <t>Клиент№6166</t>
  </si>
  <si>
    <t>СПБ, ул. Фёдора Абрамова, д. 16/1</t>
  </si>
  <si>
    <t>кв. 44, 8-911-246-78-47</t>
  </si>
  <si>
    <t>18:00-21:00</t>
  </si>
  <si>
    <t>1бут в зачёт</t>
  </si>
  <si>
    <t xml:space="preserve">1 - ЧЕК (1-й раз)
 </t>
  </si>
  <si>
    <t>не раньше 18! бутыли чистые и аккуратные.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</si>
  <si>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</si>
  <si>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</si>
  <si>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</si>
  <si>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</si>
  <si>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</si>
  <si>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АРМК</t>
  </si>
  <si>
    <t>СПб, ул. Химиков, д. 26</t>
  </si>
  <si>
    <t>748-51-31, 748-51-75</t>
  </si>
  <si>
    <t>10:00-16:00</t>
  </si>
  <si>
    <t>только ндс поменяли адрес въезд на территорию 30 руб  ,созвон, .8-981-702-27-14</t>
  </si>
  <si>
    <t>Водоносов</t>
  </si>
  <si>
    <t>СПб, ул. Якорная, д. 13</t>
  </si>
  <si>
    <t>оф.215, вывеска "Продукты", +7-812-317-68-37</t>
  </si>
  <si>
    <t>Водономика</t>
  </si>
  <si>
    <t>СПб, Юкковское шоссе,д.  6к4</t>
  </si>
  <si>
    <t>кв. 22, 5й этаж, лифт есть, 8-921-394-26-97</t>
  </si>
  <si>
    <t>10:00-15:00</t>
  </si>
  <si>
    <t>созвон заранее! если не успеваете - звоните</t>
  </si>
  <si>
    <t>ИП Шведкин</t>
  </si>
  <si>
    <t>Спб, ул. Минеральная д.32</t>
  </si>
  <si>
    <t>8-921-786-59-42 Дмитрий</t>
  </si>
  <si>
    <t xml:space="preserve">6000 - Пакет майка
 4000 - Пробка стикер синяя
 </t>
  </si>
  <si>
    <t>от ОФВ, подписывать доки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</si>
  <si>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</si>
  <si>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</si>
  <si>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</si>
  <si>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</si>
  <si>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Спб, ул. Студенческая д. 10</t>
  </si>
  <si>
    <t>торговый комплекс Ланской  2 этаж "Финские кухни" секция Б-48, 8-911-239-44-98</t>
  </si>
  <si>
    <t xml:space="preserve">1 - ЧЕК (всегда)
 </t>
  </si>
  <si>
    <t>по возможности пораньше.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</si>
  <si>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</si>
  <si>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</si>
  <si>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</si>
  <si>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</si>
  <si>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СОЗВОН ЗА ЧАС оплачивают въезд 100р лично, тут 2 клиента  И В 115 БОКС 8-921-581-45-99</t>
  </si>
  <si>
    <t>Клиент№4376</t>
  </si>
  <si>
    <t>СПб, пр. Просвещения д.43</t>
  </si>
  <si>
    <t>8-921-888-90-21</t>
  </si>
  <si>
    <t>12:00-15:00</t>
  </si>
  <si>
    <t>забрать 4 бутыли Плески натуральной (вкус не нравится) - заменить на первую категорию с возвратом разницы</t>
  </si>
  <si>
    <t>ОИЦ Академия</t>
  </si>
  <si>
    <t>СПб, ул. Чугунная д. 14</t>
  </si>
  <si>
    <t>оф 319, 8-911-778-06-68 - Артём, 244-92-53</t>
  </si>
  <si>
    <t>только ндс. особое заполнение,светлые бутыли!!!  передать доки от 12.12 (в упд указывать Северо-Западный филиал только в строке грузополучатель)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</si>
  <si>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</si>
  <si>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</si>
  <si>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</si>
  <si>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16:30-20:0</t>
  </si>
  <si>
    <t>с 16-30 будут на месте. СОЗВОН.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</si>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</sst>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2077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6793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60152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94221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/>
      <c r="K9" s="56"/>
      <c r="L9" s="56">
        <v>2</v>
      </c>
      <c r="M9" s="56"/>
      <c r="N9" s="56" t="str">
        <f>SUM(I9:M9)</f>
        <v>0</v>
      </c>
      <c r="O9" s="57"/>
      <c r="P9" s="56"/>
      <c r="Q9" s="56">
        <v>370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8">
        <v>6166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 t="s">
        <v>52</v>
      </c>
      <c r="P10" s="49"/>
      <c r="Q10" s="49">
        <v>230</v>
      </c>
      <c r="R10" s="49"/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9">
        <v>60098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20</v>
      </c>
      <c r="M11" s="56"/>
      <c r="N11" s="56" t="str">
        <f>SUM(I11:M11)</f>
        <v>0</v>
      </c>
      <c r="O11" s="57"/>
      <c r="P11" s="56"/>
      <c r="Q11" s="56">
        <v>2200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4649</v>
      </c>
      <c r="D12" s="52" t="s">
        <v>61</v>
      </c>
      <c r="E12" s="52" t="s">
        <v>62</v>
      </c>
      <c r="F12" s="54" t="s">
        <v>63</v>
      </c>
      <c r="G12" s="52" t="s">
        <v>3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1240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93503</v>
      </c>
      <c r="D13" s="46" t="s">
        <v>66</v>
      </c>
      <c r="E13" s="46" t="s">
        <v>67</v>
      </c>
      <c r="F13" s="38" t="s">
        <v>42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60052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/>
      <c r="D15" s="46" t="s">
        <v>74</v>
      </c>
      <c r="E15" s="46" t="s">
        <v>75</v>
      </c>
      <c r="F15" s="38" t="s">
        <v>71</v>
      </c>
      <c r="G15" s="46" t="s">
        <v>3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500</v>
      </c>
      <c r="R15" s="49"/>
      <c r="S15" s="38" t="s">
        <v>76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92675</v>
      </c>
      <c r="D16" s="52" t="s">
        <v>79</v>
      </c>
      <c r="E16" s="52" t="s">
        <v>80</v>
      </c>
      <c r="F16" s="54" t="s">
        <v>81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65</v>
      </c>
      <c r="C17" s="47">
        <v>94667</v>
      </c>
      <c r="D17" s="46" t="s">
        <v>82</v>
      </c>
      <c r="E17" s="46" t="s">
        <v>83</v>
      </c>
      <c r="F17" s="38" t="s">
        <v>42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 t="s">
        <v>84</v>
      </c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1540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/>
      <c r="K18" s="49">
        <v>20</v>
      </c>
      <c r="L18" s="49"/>
      <c r="M18" s="49"/>
      <c r="N18" s="49" t="str">
        <f>SUM(I18:M18)</f>
        <v>0</v>
      </c>
      <c r="O18" s="50"/>
      <c r="P18" s="49">
        <v>2500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91</v>
      </c>
      <c r="C19" s="47">
        <v>4376</v>
      </c>
      <c r="D19" s="46" t="s">
        <v>92</v>
      </c>
      <c r="E19" s="46" t="s">
        <v>93</v>
      </c>
      <c r="F19" s="38" t="s">
        <v>94</v>
      </c>
      <c r="G19" s="46" t="s">
        <v>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-60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96</v>
      </c>
      <c r="C20" s="53">
        <v>819</v>
      </c>
      <c r="D20" s="52" t="s">
        <v>97</v>
      </c>
      <c r="E20" s="52" t="s">
        <v>98</v>
      </c>
      <c r="F20" s="54" t="s">
        <v>46</v>
      </c>
      <c r="G20" s="52" t="s">
        <v>3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>
        <v>0</v>
      </c>
      <c r="S20" s="54"/>
      <c r="T20" s="54" t="s">
        <v>99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5326</v>
      </c>
      <c r="D21" s="46" t="s">
        <v>101</v>
      </c>
      <c r="E21" s="46" t="s">
        <v>102</v>
      </c>
      <c r="F21" s="38" t="s">
        <v>103</v>
      </c>
      <c r="G21" s="46" t="s">
        <v>3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850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92737</v>
      </c>
      <c r="D22" s="52" t="s">
        <v>106</v>
      </c>
      <c r="E22" s="52" t="s">
        <v>107</v>
      </c>
      <c r="F22" s="54" t="s">
        <v>42</v>
      </c>
      <c r="G22" s="52" t="s">
        <v>3</v>
      </c>
      <c r="H22" s="55"/>
      <c r="I22" s="56"/>
      <c r="J22" s="56"/>
      <c r="K22" s="56"/>
      <c r="L22" s="56">
        <v>1</v>
      </c>
      <c r="M22" s="56"/>
      <c r="N22" s="56" t="str">
        <f>SUM(I22:M22)</f>
        <v>0</v>
      </c>
      <c r="O22" s="57"/>
      <c r="P22" s="56"/>
      <c r="Q22" s="56">
        <v>230</v>
      </c>
      <c r="R22" s="56"/>
      <c r="S22" s="54"/>
      <c r="T22" s="54"/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