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<sst xmlns="http://schemas.openxmlformats.org/spreadsheetml/2006/main" uniqueCount="385">
  <si>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</si>
  <si>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</si>
  <si>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</si>
  <si>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</si>
  <si>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</si>
  <si>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</si>
  <si>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</si>
  <si>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</si>
  <si>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</si>
  <si>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</si>
  <si>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</si>
  <si>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</si>
  <si>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</si>
  <si>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</si>
  <si>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</si>
  <si>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</si>
  <si>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</si>
  <si>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</si>
  <si>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</si>
  <si>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</si>
  <si>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</si>
  <si>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</si>
  <si>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</si>
  <si>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</si>
  <si>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</si>
  <si>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</si>
  <si>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</si>
  <si>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</si>
  <si>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</si>
  <si>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Свитпро</t>
  </si>
  <si>
    <t>СПб, ул. Шпалерная, д. 34 литер В</t>
  </si>
  <si>
    <t>2 этаж . 448-64-69 Елена или Майра.</t>
  </si>
  <si>
    <t>09:00-15:00</t>
  </si>
  <si>
    <t>Фахриддин</t>
  </si>
  <si>
    <t>только с ндс. новый адрес, если не алё -8-981-833-46-06, подъём 5 руб/бут.</t>
  </si>
  <si>
    <t>Клиент №6956</t>
  </si>
  <si>
    <t>Красное Село, СПб,ул. Уланская д.3</t>
  </si>
  <si>
    <t>кв.33, 8-911-114-84-23</t>
  </si>
  <si>
    <t>12:00-17:00</t>
  </si>
  <si>
    <t>Вячеслав</t>
  </si>
  <si>
    <t>если никого не будет- оставить воду у двери (позвоните когда будете там - на карту оплатит или деньги оставит)</t>
  </si>
  <si>
    <t>Водоносов</t>
  </si>
  <si>
    <t>СПб, Шушары, Новгородский проспект д. 6</t>
  </si>
  <si>
    <t>кв.491, 8-953-356-76-14</t>
  </si>
  <si>
    <t>10:00-14:00</t>
  </si>
  <si>
    <t>Георгий</t>
  </si>
  <si>
    <t xml:space="preserve">1 - Помпа СТАНДАРТ
 </t>
  </si>
  <si>
    <t>АкваПункт</t>
  </si>
  <si>
    <t>г. Гатчина, проспект Двадцать Пятого Октября д.59</t>
  </si>
  <si>
    <t>8-952-368-32-33</t>
  </si>
  <si>
    <t>16:00-18:00</t>
  </si>
  <si>
    <t>Пежо ОФВ</t>
  </si>
  <si>
    <t>Вода Плеска с руч - "Аквапункт"</t>
  </si>
  <si>
    <t>ПромКомплект</t>
  </si>
  <si>
    <t>СПб, Кондратьевский пр. 15к3</t>
  </si>
  <si>
    <t>БЦ Кондратьевский 2-й этаж лифт есть оф 223, 607-64-07</t>
  </si>
  <si>
    <t>11:00-16:00</t>
  </si>
  <si>
    <t>Федор</t>
  </si>
  <si>
    <t>ндс!. с 11 работают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</si>
  <si>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</si>
  <si>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</si>
  <si>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</si>
  <si>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</si>
  <si>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</si>
  <si>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В 1с - СВЕЗА, 
В ОФИС</t>
  </si>
  <si>
    <t>Спиридонов</t>
  </si>
  <si>
    <t>Ломоносовский район, деревня Разбегаево</t>
  </si>
  <si>
    <t>ул. Березовая, д. 2, 8-911-979-38-68</t>
  </si>
  <si>
    <t>. ЗАБИРАТЬ ПУСТУЮ ТАРУ ОБЯЗАТЕЛЬНО!!!!! созвон заранее!!</t>
  </si>
  <si>
    <t>2А</t>
  </si>
  <si>
    <t>СПб, Пулковское шоссе, д. 40к4</t>
  </si>
  <si>
    <t>литерА, БЦ Технополис, 8-931-219-84-73,   8-812-383-53-61</t>
  </si>
  <si>
    <t>NaN</t>
  </si>
  <si>
    <t>созвон. ЗАБИРАТЬ ВСЕ ПУСТЫЕ БУТЫЛИ!! Пакет Дружный коллектив поставка  Новый счёт на 100 бут поставка  №
9 (70 из 100) ВСЕГДА ПОДПИСЫВАТЬ АКТ НА ТАРУ.акт у Риты</t>
  </si>
  <si>
    <t>ЛОГОСФЕРА (бывш. М-Лоджистик, СТА-Карго)</t>
  </si>
  <si>
    <t>СПб, поселок Шушары, Московское шоссе, 177а</t>
  </si>
  <si>
    <t>8-900-623-46-66  -звонить на эти номера (сказать что доставка воды и номер машины сообщить)</t>
  </si>
  <si>
    <t>10:00-16:00</t>
  </si>
  <si>
    <t>с ндс.ОТСРОЧКА ПЛАТЕЖА - 30 дней. Смотреть схему проезда не звонить клиенту Крепить схему проезда сохранено в папке Для Ани.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</si>
  <si>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</si>
  <si>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</si>
  <si>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</si>
  <si>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10:00-17:00</t>
  </si>
  <si>
    <t>С НДС обед с 12 до 13 8-921-550-83-58 Виктор - звонить на этот номер), 336-86-44 скидывать счёт на почту artex.snab@yandex.ru</t>
  </si>
  <si>
    <t>г. Ломоносов, СПб,  Дворцовый проспект, 51</t>
  </si>
  <si>
    <t>кв. 15, 2-й этаж, 8-921-644-70-61 заезд с Кронштадской ул.</t>
  </si>
  <si>
    <t>11:00-17:00</t>
  </si>
  <si>
    <t>СОЗВОН ЗА ПОЛЧАС МИНИМУМ (чтобы успели подойти)8-921-753-78-54,   8-812-422-15-79</t>
  </si>
  <si>
    <t>водономика</t>
  </si>
  <si>
    <t>СПб, Северный пр. д.10</t>
  </si>
  <si>
    <t>к1, кв.30, 8-917-291-49-69</t>
  </si>
  <si>
    <t>г. Ломоносов, СПб, ул. Еленинская, д. 13</t>
  </si>
  <si>
    <t>Ломоносовская межрайонная больница, на проходной спросить отдел закупок, 8-904-616-11-99, 423-09-43</t>
  </si>
  <si>
    <t>09:00-13:00 14:00-16:30</t>
  </si>
  <si>
    <t>созвон! остановиться у шлагбаума справа (не заезжать под шлагбаум!)- переехали немного.   8-812-422-04-21. новая цена</t>
  </si>
  <si>
    <t>СПб, ул. Кирочная д.4А</t>
  </si>
  <si>
    <t>Управление по вопросам минграции каб 101, 573-37-32</t>
  </si>
  <si>
    <t>10:00-13:00</t>
  </si>
  <si>
    <t xml:space="preserve">1 - ЧЕК (всегда)
 </t>
  </si>
  <si>
    <t>с 13 до 14 обед никто не примет. ТУТ НЕСКОЛЬКО КЛИЕНТОВ , В 101 КАБИНЕТ - 573-37-27</t>
  </si>
  <si>
    <t>водоносов</t>
  </si>
  <si>
    <t>СПб, Поварской переулок д. 17/12</t>
  </si>
  <si>
    <t>Школа Возраждение, 8-911-296-42-34</t>
  </si>
  <si>
    <t>Дмитрий</t>
  </si>
  <si>
    <t>, 645-98-12.  ЧЕК У ФЕДОРА</t>
  </si>
  <si>
    <t>Клиент №5016</t>
  </si>
  <si>
    <t>СПб,Конногвардейский бульвар д. 3</t>
  </si>
  <si>
    <t>бизнес центр, 4-й этаж, 921-781-01-56 Мария</t>
  </si>
  <si>
    <t>11:00-15:00</t>
  </si>
  <si>
    <t>В ЭТОТ РАЗ ЗВОНИТЬ НА НОМЕР 8-953-341-31-03 (Мария в отпуске).Включать подъём 10р/бут
НАДО ЗАБИРАТЬ ПУСТУЮ ТАРУ. ПОМОГИТЕ ПОСТАВИТЬ БУТЫЛЬ НА КУЛЕР ЖЕНСКИЙ КОЛЛЕКТИВ.с 11 работают. созвон за час!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</si>
  <si>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</si>
  <si>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</si>
  <si>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</si>
  <si>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Водономика</t>
  </si>
  <si>
    <t>СПБ, ул. Чайковского д. 46/48</t>
  </si>
  <si>
    <t>налоговая инспекция  №11, 1й этаж, 8-905-228-76-87</t>
  </si>
  <si>
    <t>созвон!</t>
  </si>
  <si>
    <t>ВалдайСпецСтрой</t>
  </si>
  <si>
    <t>СПб, ул. Нахимова д. 7к2</t>
  </si>
  <si>
    <t>4 этаж лифт работает кв. 70   363-20-63</t>
  </si>
  <si>
    <t>9:00-18:00</t>
  </si>
  <si>
    <t>с ндс. ПО ВОЗМОЖНОСТИ ПОРАНЬШЕ новый счёт Поставка №1(6 из 12 доки на каждую поставку</t>
  </si>
  <si>
    <t>СПб, ул. Партизана Германа, д. 3</t>
  </si>
  <si>
    <t>Администрация Красносельского р-на, 2-й этаж, каб. 249, 8-905-219-49-13</t>
  </si>
  <si>
    <t>09:00-13:00 14:00-17:00</t>
  </si>
  <si>
    <t>как можно раньше  с 13 до 14 обед - никого не пустят,249 кабинет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</si>
  <si>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</si>
  <si>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</si>
  <si>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</si>
  <si>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всегда возить чек , ЗАБРАТЬ ДОЛГ за 06.01 1450р (чек 06.01 отдали)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</si>
  <si>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</si>
  <si>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</si>
  <si>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</si>
  <si>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</si>
  <si>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</si>
  <si>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</si>
  <si>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</si>
  <si>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</si>
  <si>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СПб, ул. Тамбасова д. 13 лит А</t>
  </si>
  <si>
    <t>730-34-63, 8-951-671-80-61  Екатерина</t>
  </si>
  <si>
    <t>09:00-13:00</t>
  </si>
  <si>
    <t>с 13 до 14 - обед (никого не будет)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</si>
  <si>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</si>
  <si>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</si>
  <si>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</si>
  <si>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только с ндс. созвон заранее,чтобы были на месте. счёт на почту</t>
  </si>
  <si>
    <t>МинТранс</t>
  </si>
  <si>
    <t>СПб, ул. Пилотов, д. 16</t>
  </si>
  <si>
    <t>8-981-809-80-86</t>
  </si>
  <si>
    <t>ТЕНДЕР, подписывать акт.</t>
  </si>
  <si>
    <t>СПб, ул. Кадетская линия, В.О. д. 31</t>
  </si>
  <si>
    <t>8-911-763-87-90, , наб. Макарова (м.</t>
  </si>
  <si>
    <t>м. Спортивнвая-2, ТЕНДЕР, подписывать акт.</t>
  </si>
  <si>
    <t>СПб, пр. Обуховской обороны д. 231</t>
  </si>
  <si>
    <t>литер,. бухгалтерия 4 этаж без лифта 368-38-31</t>
  </si>
  <si>
    <t>строго до 15 !!!!!368-35-72  -созвон  . это тубдиспансер</t>
  </si>
  <si>
    <t>Клиент№6166</t>
  </si>
  <si>
    <t>СПБ, ул. Фёдора Абрамова, д. 16/1</t>
  </si>
  <si>
    <t>кв. 44, 8-911-246-78-47</t>
  </si>
  <si>
    <t>18:00-21:00</t>
  </si>
  <si>
    <t>1бут в зачёт</t>
  </si>
  <si>
    <t xml:space="preserve">1 - ЧЕК (1-й раз)
 </t>
  </si>
  <si>
    <t>не раньше 18! бутыли чистые и аккуратные.</t>
  </si>
  <si>
    <t>СПб, посёлок Шушары, ул. Окуловская д. 4</t>
  </si>
  <si>
    <t>кв 54, 7 эт, лифт есть, 8-911-124-12-12</t>
  </si>
  <si>
    <t>СОЗВОН ОБЯЗАТЕЛЕН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</si>
  <si>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</si>
  <si>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</si>
  <si>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</si>
  <si>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</si>
  <si>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 ндс!, созвон</t>
  </si>
  <si>
    <t>Вудсток водоносов</t>
  </si>
  <si>
    <t>СПб, ул. Салова, д. 57к5</t>
  </si>
  <si>
    <t>313-94-86, 313-94-87</t>
  </si>
  <si>
    <t>С НДС Особое заполнение документов.</t>
  </si>
  <si>
    <t>АРМК</t>
  </si>
  <si>
    <t>СПб, ул. Химиков, д. 26</t>
  </si>
  <si>
    <t>748-51-31, 748-51-75</t>
  </si>
  <si>
    <t>только ндс поменяли адрес въезд на территорию 30 руб  ,созвон, .8-981-702-27-14</t>
  </si>
  <si>
    <t>СПб, ул. Кирочная, д. 7</t>
  </si>
  <si>
    <t>литА, 1-й этаж, магазин, 8-981-953-39-81</t>
  </si>
  <si>
    <t>с 10! созвон</t>
  </si>
  <si>
    <t>Постер-Принт</t>
  </si>
  <si>
    <t>г. Колпино, СПб, ул. Северная, д. 14</t>
  </si>
  <si>
    <t>8-981-777-38-98 Виктор</t>
  </si>
  <si>
    <t>с ндс, работают без выходных</t>
  </si>
  <si>
    <t>г. Пушкин, Софийский бульвар, д. 30/50</t>
  </si>
  <si>
    <t>офис 114,   309-76-62</t>
  </si>
  <si>
    <t>МЕТАЛЛИМПРЕСС</t>
  </si>
  <si>
    <t>г. Петергоф, индустриальный парк Марьино, ул. Новые заводы д.50</t>
  </si>
  <si>
    <t>к5с1, 8-920-035-71-11</t>
  </si>
  <si>
    <t>В СЛЕД РАЗ ПЕРЕДАТЬ АКТ СВЕРКИ ОН У РИТЫ с ндс, 8-920-257-61-11 уставные. УТРОМ ОБЯЗАТЕЛЕН СОЗВОН  ДЛЯ ПРОПУСКА</t>
  </si>
  <si>
    <t>СПб, ул. Победы, д. 12</t>
  </si>
  <si>
    <t>кв. 17,  8-905-984-27-44</t>
  </si>
  <si>
    <t>СОЗВОН ЗА ЧАС, созвон если не успеваете</t>
  </si>
  <si>
    <t>СПб, ул. Якорная, д. 13</t>
  </si>
  <si>
    <t>оф.215, вывеска "Продукты", +7-812-317-68-37</t>
  </si>
  <si>
    <t>Технолинк</t>
  </si>
  <si>
    <t>СПб, Московский пр. д. 6</t>
  </si>
  <si>
    <t>кв. 15, 331-58-30</t>
  </si>
  <si>
    <t>10:30-15:00</t>
  </si>
  <si>
    <t>только с ндс не раньше 10 будут (раньше никого не будет)!! 8-911-933-02-83. Акт приема передачи подписывать на каждый адрес. созвон! 5й этаж,из лифта направо, офис 15, забирать пустую тару. ЗАКАЗАЛИ Ё.</t>
  </si>
  <si>
    <t>ИП Серкин Руслан Сергеевич (ИП НАДОБНИКОВ)</t>
  </si>
  <si>
    <t>г. Пушкин, СПб, ул. Гусарская д. 6к15</t>
  </si>
  <si>
    <t>кв 27, 8-911-837-26-38 Дина</t>
  </si>
  <si>
    <t>СПб, ул. Свеаборгская, д. 12</t>
  </si>
  <si>
    <t>кв. 23, 7-й этаж, 8-981-794-06-82</t>
  </si>
  <si>
    <t>ОБЯЗАТЕЛЕН СОЗВОН ЗА 15 МИНУТ!</t>
  </si>
  <si>
    <t>СПб, ул. Гороховая, д. 46</t>
  </si>
  <si>
    <t>салон Body Waxer, во двор, код на калитке 2007#, 8-981-777-08-33</t>
  </si>
  <si>
    <t>домофон сломался - рядом поставили новый (металл. коробка)- НА НОВОМ ДОМОФОНЕ набрать 2007 (без решётки)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</si>
  <si>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</si>
  <si>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</si>
  <si>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</si>
  <si>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</si>
  <si>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СПб, Загородный пр., д. 32</t>
  </si>
  <si>
    <t>хостел, 8-904-531-99-08,</t>
  </si>
  <si>
    <t>10:00-12:00</t>
  </si>
  <si>
    <t>созвон - встретит</t>
  </si>
  <si>
    <t>г. Пушкин, СПб,  Петербургское шоссе д. 6</t>
  </si>
  <si>
    <t>общежитие 14, комната 372, 8-953-343-38-34</t>
  </si>
  <si>
    <t>2 бут в залог</t>
  </si>
  <si>
    <t xml:space="preserve">1 - Помпа АКВА
 1 - ЧЕК (1-й раз)
 </t>
  </si>
  <si>
    <t>клиент по русски не очень хорошо говорит (телефон друга указан)</t>
  </si>
  <si>
    <t>Шагинян Каро</t>
  </si>
  <si>
    <t>СПб, Нарвский пр. д. 31</t>
  </si>
  <si>
    <t>кафе Сахара, 8-921-182-91-92, 910-91-93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</si>
  <si>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</si>
  <si>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</si>
  <si>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
Мы БЫЛИ должны 30р</t>
  </si>
  <si>
    <t>Клиент№6460</t>
  </si>
  <si>
    <t>Красное Село ул. Уланская д. 3</t>
  </si>
  <si>
    <t>кв. 147, 1й этаж, 8-981-105-62-65</t>
  </si>
  <si>
    <t>созвон</t>
  </si>
  <si>
    <t>ШТАНДАРТ</t>
  </si>
  <si>
    <t>СПб, Пушкинский район, Павловск, СНТ Славяночка-2 ул. Ромашковая участок 306</t>
  </si>
  <si>
    <t>8-921-099-03-66</t>
  </si>
  <si>
    <t>СОЗВОН !!пакет на 100 бут, НДС МЕНЯТЬ - 20 процентов. Поставка №18 (82 бут из 100),делать доки на каждую поставку! въезд через  Пушкин улицу гусарская плохая дорога.</t>
  </si>
  <si>
    <t>СПб, ул. Софийская д. 8</t>
  </si>
  <si>
    <t>автосервис Ремонт Рулевых Реек, 906-73-45</t>
  </si>
  <si>
    <t>12:00-18:00</t>
  </si>
  <si>
    <t>ОБЯЗАТЕЛЬНО ЗАБРАТЬ ВСЮ ПУСТУЮ ТАРУ не раньше 12 !!!! 8-921-947-37-34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</si>
  <si>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</si>
  <si>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</si>
  <si>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</si>
  <si>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</si>
  <si>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 не раньше!!8-921-914-67-85, ОПЛАЧИВАЮТ НА САЙТЕ- оплатили 09.01, мы БЫЛИ должны 440р</t>
  </si>
  <si>
    <t>СПб, Юкковское шоссе,д.  6к4</t>
  </si>
  <si>
    <t>кв. 22, 5й этаж, лифт есть, 8-921-394-26-97</t>
  </si>
  <si>
    <t>созвон заранее! если не успеваете - звоните</t>
  </si>
  <si>
    <t>Клиент №506</t>
  </si>
  <si>
    <t>г. Колпино, СПб, Труда, д. 15/5</t>
  </si>
  <si>
    <t>Пункт приема заказов, 923-26-91, 461-58-08</t>
  </si>
  <si>
    <t>СПб, набережная Обводного канала д.  199-201</t>
  </si>
  <si>
    <t>8-921-350-49-72</t>
  </si>
  <si>
    <t>13:00-17:00</t>
  </si>
  <si>
    <t>раньше никого не будет</t>
  </si>
  <si>
    <t>ФИНК ФЁСТ</t>
  </si>
  <si>
    <t>СПб, ул. Льва Толстого д.7</t>
  </si>
  <si>
    <t>8-812-380-00-49, 8-911-814-44-58 Марина</t>
  </si>
  <si>
    <t>13:00-18:00</t>
  </si>
  <si>
    <t>ЗАБРАТЬ ВСЮ ПУСТУЮ ТАРУ , с ндс, офис 404  и офис  507 .  4 бут на 5 этаж, 6 бут на 4 этаж</t>
  </si>
  <si>
    <t>ИП Шведкин</t>
  </si>
  <si>
    <t>Спб, ул. Минеральная д.32</t>
  </si>
  <si>
    <t>8-921-786-59-42 Дмитрий</t>
  </si>
  <si>
    <t xml:space="preserve">6000 - Пакет майка
 4000 - Пробка стикер синяя
 </t>
  </si>
  <si>
    <t>от ОФВ, подписывать доки</t>
  </si>
  <si>
    <t>Клиент№3351</t>
  </si>
  <si>
    <t>СПб, ул. Ефимова д. 6</t>
  </si>
  <si>
    <t>кв. 8, 3-й эт, 8-911-754-57-10</t>
  </si>
  <si>
    <t>как можно раньше</t>
  </si>
  <si>
    <t>СПб, ул. Туристская д. 23/4</t>
  </si>
  <si>
    <t>2ая парадная, кв. 73, 8-918-410-73-53</t>
  </si>
  <si>
    <t>2 бут в зачёт, 2 бут в залог</t>
  </si>
  <si>
    <t>с 18!!</t>
  </si>
  <si>
    <t>Дом ветеранов  (госпиталь) водоносов</t>
  </si>
  <si>
    <t>СПб, ул. Народная д.21</t>
  </si>
  <si>
    <t>446-39-05, 8-911-794-12-45</t>
  </si>
  <si>
    <t>только с ндс НЕ позже 15!!ЗАЕЗД С ДАЛЬНЕВОСТОЧНОЙ 63. Поставка №3 (30 из 121), особый акт.</t>
  </si>
  <si>
    <t>Клиент№6190</t>
  </si>
  <si>
    <t>г. Петергоф, СПб, ул.  Калининская д. 7</t>
  </si>
  <si>
    <t>ресторан "Кладовая", 996-70-69</t>
  </si>
  <si>
    <t>4 бут в залог</t>
  </si>
  <si>
    <t>СПб, ул Караваевская д 24к1</t>
  </si>
  <si>
    <t>секонд хэнд, 8-904-552-51-26</t>
  </si>
  <si>
    <t>созвон - объяснят как найти (арка рядом с пекарней)</t>
  </si>
  <si>
    <t>г. Колпино, СПб, ул. Тазаева д. 3</t>
  </si>
  <si>
    <t>студия красоты, вход со двора, 8-931-337-31-88</t>
  </si>
  <si>
    <t>11:00-18:00</t>
  </si>
  <si>
    <t>новый адрес, с 11 работают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</si>
  <si>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</si>
  <si>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</si>
  <si>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</si>
  <si>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только с ндс.СОЗВОН новая цена. СЧЁТ скан - на почту с печатью sblohin@abz-1.ru  до 15- пятница короткий день</t>
  </si>
  <si>
    <t>ИП Завьялова (ИП НАДОБНИКОВ)Дарья Ивановна водоносов</t>
  </si>
  <si>
    <t>СПб, ул. Бутлерова, д. 11к1</t>
  </si>
  <si>
    <t>Парикмахерская PLOIKA, 40-715-40</t>
  </si>
  <si>
    <t>Спб, ул. Студенческая д. 10</t>
  </si>
  <si>
    <t>торговый комплекс Ланской  2 этаж "Финские кухни" секция Б-48, 8-911-239-44-98</t>
  </si>
  <si>
    <t>по возможности пораньше.</t>
  </si>
  <si>
    <t>г. Петергоф, СПб, бульвар Разведчика, д. 10к3</t>
  </si>
  <si>
    <t>каб.104   8-921-635-20-31</t>
  </si>
  <si>
    <t>Клиент№2702</t>
  </si>
  <si>
    <t>СПб, ул. Варшавская д. 3</t>
  </si>
  <si>
    <t>1 этаж, 138 секция, магазин Гармония 8-981-806-12-10</t>
  </si>
  <si>
    <t>звонить на номер 8-981-989-01-30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</si>
  <si>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</si>
  <si>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</si>
  <si>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</t>
  </si>
  <si>
    <t>Клиент№1540</t>
  </si>
  <si>
    <t>СПб, Шафировский пр. д. 10</t>
  </si>
  <si>
    <t>под виадуком КАС Ручьи, бокс №115, 8-921-656-13-03, 8-921-581-45-99</t>
  </si>
  <si>
    <t>СОЗВОН ЗА ЧАС оплачивают въезд 100р лично, тут 2 клиента  И В 115 БОКС 8-921-581-45-99</t>
  </si>
  <si>
    <t>г. Красное Село, СПб, ул. Спирина, д. 1к1</t>
  </si>
  <si>
    <t>кв. 18, 5й этаж, лифт есть,8-981-887-07-62</t>
  </si>
  <si>
    <t>с 12! утром никого не будет</t>
  </si>
  <si>
    <t>СПб, ул. Пионерстроя д. 17к1</t>
  </si>
  <si>
    <t>кв. 29, 8-951-671-08-82</t>
  </si>
  <si>
    <t>Созвон за полчаса.  8-961-469-81-28</t>
  </si>
  <si>
    <t>СПб, Грузовой проезд,  д. 23</t>
  </si>
  <si>
    <t>база, 8-911-155-37-46</t>
  </si>
  <si>
    <t>СОЗВОН</t>
  </si>
  <si>
    <t>Нордик ИТ</t>
  </si>
  <si>
    <t>СПб, ул. Маршала Говорова д. 35</t>
  </si>
  <si>
    <t>лит. А  офис 310, 8-921-849-57-48</t>
  </si>
  <si>
    <t>только с ндс, здесь два клиента офис 315, 8-821-849-57-48  счёт на нордик электрик</t>
  </si>
  <si>
    <t>СПб, Кузнецовская, д. 30</t>
  </si>
  <si>
    <t>кв. 140, 8-921-878-93-42</t>
  </si>
  <si>
    <t>маленький ребёнок.домофон работает.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</si>
  <si>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</si>
  <si>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</si>
  <si>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</si>
  <si>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8-921-423-89-79. ЗАКАЗАЛИ ПЛЕСКУ НАТУР.</t>
  </si>
  <si>
    <t>ОИЦ Академия</t>
  </si>
  <si>
    <t>СПб, ул. Чугунная д. 14</t>
  </si>
  <si>
    <t>оф 319, 8-911-778-06-68 - Артём, 244-92-53</t>
  </si>
  <si>
    <t>только ндс. особое заполнение,светлые бутыли!!!  передать доки от 12.12 (в упд указывать Северо-Западный филиал только в строке грузополучатель)</t>
  </si>
  <si>
    <t>СПб, г. Пушкин ул. Автомобильная д. 3 литер Б</t>
  </si>
  <si>
    <t>производство "Активные компоненты", 8-921-575-28-26  или  8-921-582-28-92</t>
  </si>
  <si>
    <t>6 бут в зачет, 2 бут в залог</t>
  </si>
  <si>
    <t>как можно раньше, созвон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</si>
  <si>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</si>
  <si>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</si>
  <si>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</si>
  <si>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16:30-20:0</t>
  </si>
  <si>
    <t>с 16-30 будут на месте. СОЗВОН.</t>
  </si>
  <si>
    <t>Водоносов-ЭРГО-Пласт(ИП НАДОБНИКОВ)</t>
  </si>
  <si>
    <t>г. Пушкин, СПб, ул. Малиновская д. 11</t>
  </si>
  <si>
    <t>литер Б, офис 301, 302, 383-18-80 Моб.: +7 (922) 192-14-82</t>
  </si>
  <si>
    <t>СПб, Искровский пр., д. 1/13</t>
  </si>
  <si>
    <t>кв. 177, 8-921-308-74-10 Татьяна</t>
  </si>
  <si>
    <t>днём не возить - не примут!! с 18!! бутыли аккуратные с ручкой!</t>
  </si>
  <si>
    <t>Горелово, СПб, ул Коммунаров д. 118  А</t>
  </si>
  <si>
    <t>8-921-996-88-71, ТЦ « Альфа» , 2 этаж  - спортивный клуб Медведь</t>
  </si>
  <si>
    <t>Обязательно Созвон за час! чтобы был кто-то на месте ЕСЛИ будет закрыто - позвоните на номер 8-950-004-17-55</t>
  </si>
  <si>
    <t>г. Пушкин, СПб, Октябрьский бульвар, д. 7/29</t>
  </si>
  <si>
    <t>кв. 10,  8-921-860-15-49</t>
  </si>
  <si>
    <t>не раньше 18 будет, созвон!
Нам БЫЛИ должны 370р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</si>
  <si>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</si>
  <si>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</si>
  <si>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</si>
  <si>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17:00-20:00</t>
  </si>
  <si>
    <t>НЕ РАНЬШЕ 17 примут!! в субботу до 15  работают, счёт отправлять на yogaver@mail.ru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</si>
  <si>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</si>
  <si>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</si>
  <si>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</si>
  <si>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</t>
  </si>
  <si>
    <t>Козик Елена</t>
  </si>
  <si>
    <t>г. Колпино, СПб, пр. Ленина д. 18</t>
  </si>
  <si>
    <t>ресторан,  461-69-90</t>
  </si>
  <si>
    <t>СЮДА ВОЗИМ ПЛЕСКУ.</t>
  </si>
  <si>
    <t>ЭЛДИС (ИП НАДОБНИКОВ)(бывш. Группа компаний «Простые решения» водоносов</t>
  </si>
  <si>
    <t>СПб, шоссе Революции, д. 69</t>
  </si>
  <si>
    <t>ЛитА, офис 205, 8-960-287-62-97</t>
  </si>
  <si>
    <t>СПб, Ломоносовский район, Горбунковское сельское поселение, деревня Горбунки, ул. Горбунки, д. 4</t>
  </si>
  <si>
    <t>кв. 24, 8-906-225-42-82</t>
  </si>
  <si>
    <t>Созвон ЗАРАНЕЕ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</si>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</sst>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5" sqref="C9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6220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/>
      <c r="J6" s="57"/>
      <c r="K6" s="57">
        <v>6</v>
      </c>
      <c r="L6" s="57"/>
      <c r="M6" s="57"/>
      <c r="N6" s="57" t="str">
        <f>SUM(I6:M6)</f>
        <v>0</v>
      </c>
      <c r="O6" s="58"/>
      <c r="P6" s="57"/>
      <c r="Q6" s="57">
        <v>1110</v>
      </c>
      <c r="R6" s="57">
        <v>30</v>
      </c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6956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94620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1115</v>
      </c>
      <c r="Q8" s="49"/>
      <c r="R8" s="49"/>
      <c r="S8" s="38" t="s">
        <v>46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51">
        <v>952368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/>
      <c r="M9" s="49">
        <v>100</v>
      </c>
      <c r="N9" s="49" t="str">
        <f>SUM(I9:M9)</f>
        <v>0</v>
      </c>
      <c r="O9" s="50"/>
      <c r="P9" s="49">
        <v>3500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53</v>
      </c>
      <c r="C10" s="59">
        <v>2077</v>
      </c>
      <c r="D10" s="53" t="s">
        <v>54</v>
      </c>
      <c r="E10" s="53" t="s">
        <v>55</v>
      </c>
      <c r="F10" s="55" t="s">
        <v>56</v>
      </c>
      <c r="G10" s="53" t="s">
        <v>57</v>
      </c>
      <c r="H10" s="56"/>
      <c r="I10" s="57"/>
      <c r="J10" s="57"/>
      <c r="K10" s="57">
        <v>4</v>
      </c>
      <c r="L10" s="57"/>
      <c r="M10" s="57"/>
      <c r="N10" s="57" t="str">
        <f>SUM(I10:M10)</f>
        <v>0</v>
      </c>
      <c r="O10" s="58"/>
      <c r="P10" s="57"/>
      <c r="Q10" s="57">
        <v>680</v>
      </c>
      <c r="R10" s="57"/>
      <c r="S10" s="55"/>
      <c r="T10" s="55" t="s">
        <v>58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59</v>
      </c>
      <c r="C11" s="59">
        <v>1999</v>
      </c>
      <c r="D11" s="53" t="s">
        <v>60</v>
      </c>
      <c r="E11" s="53" t="s">
        <v>61</v>
      </c>
      <c r="F11" s="55" t="s">
        <v>62</v>
      </c>
      <c r="G11" s="53" t="s">
        <v>63</v>
      </c>
      <c r="H11" s="56"/>
      <c r="I11" s="57"/>
      <c r="J11" s="57"/>
      <c r="K11" s="57">
        <v>18</v>
      </c>
      <c r="L11" s="57"/>
      <c r="M11" s="57"/>
      <c r="N11" s="57" t="str">
        <f>SUM(I11:M11)</f>
        <v>0</v>
      </c>
      <c r="O11" s="58"/>
      <c r="P11" s="57"/>
      <c r="Q11" s="57">
        <v>1800</v>
      </c>
      <c r="R11" s="57">
        <v>180</v>
      </c>
      <c r="S11" s="55"/>
      <c r="T11" s="55" t="s">
        <v>64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5483</v>
      </c>
      <c r="D12" s="46" t="s">
        <v>66</v>
      </c>
      <c r="E12" s="46" t="s">
        <v>67</v>
      </c>
      <c r="F12" s="38" t="s">
        <v>38</v>
      </c>
      <c r="G12" s="46" t="s">
        <v>39</v>
      </c>
      <c r="H12" s="48"/>
      <c r="I12" s="49"/>
      <c r="J12" s="49"/>
      <c r="K12" s="49">
        <v>20</v>
      </c>
      <c r="L12" s="49"/>
      <c r="M12" s="49"/>
      <c r="N12" s="49" t="str">
        <f>SUM(I12:M12)</f>
        <v>0</v>
      </c>
      <c r="O12" s="50"/>
      <c r="P12" s="49">
        <v>2200</v>
      </c>
      <c r="Q12" s="49"/>
      <c r="R12" s="49"/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69</v>
      </c>
      <c r="C13" s="59">
        <v>4984</v>
      </c>
      <c r="D13" s="53" t="s">
        <v>70</v>
      </c>
      <c r="E13" s="53" t="s">
        <v>71</v>
      </c>
      <c r="F13" s="55" t="s">
        <v>62</v>
      </c>
      <c r="G13" s="53" t="s">
        <v>45</v>
      </c>
      <c r="H13" s="56"/>
      <c r="I13" s="57"/>
      <c r="J13" s="57"/>
      <c r="K13" s="57">
        <v>8</v>
      </c>
      <c r="L13" s="57"/>
      <c r="M13" s="57"/>
      <c r="N13" s="57" t="str">
        <f>SUM(I13:M13)</f>
        <v>0</v>
      </c>
      <c r="O13" s="58"/>
      <c r="P13" s="57"/>
      <c r="Q13" s="57" t="s">
        <v>72</v>
      </c>
      <c r="R13" s="57"/>
      <c r="S13" s="55"/>
      <c r="T13" s="55" t="s">
        <v>73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74</v>
      </c>
      <c r="C14" s="59">
        <v>4124</v>
      </c>
      <c r="D14" s="53" t="s">
        <v>75</v>
      </c>
      <c r="E14" s="53" t="s">
        <v>76</v>
      </c>
      <c r="F14" s="55" t="s">
        <v>77</v>
      </c>
      <c r="G14" s="53" t="s">
        <v>63</v>
      </c>
      <c r="H14" s="56"/>
      <c r="I14" s="57"/>
      <c r="J14" s="57"/>
      <c r="K14" s="57">
        <v>60</v>
      </c>
      <c r="L14" s="57"/>
      <c r="M14" s="57"/>
      <c r="N14" s="57" t="str">
        <f>SUM(I14:M14)</f>
        <v>0</v>
      </c>
      <c r="O14" s="58"/>
      <c r="P14" s="57"/>
      <c r="Q14" s="57">
        <v>7200</v>
      </c>
      <c r="R14" s="57"/>
      <c r="S14" s="55"/>
      <c r="T14" s="55" t="s">
        <v>78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79</v>
      </c>
      <c r="C15" s="59">
        <v>5078</v>
      </c>
      <c r="D15" s="53" t="s">
        <v>80</v>
      </c>
      <c r="E15" s="53" t="s">
        <v>81</v>
      </c>
      <c r="F15" s="55" t="s">
        <v>82</v>
      </c>
      <c r="G15" s="53" t="s">
        <v>45</v>
      </c>
      <c r="H15" s="56"/>
      <c r="I15" s="57"/>
      <c r="J15" s="57"/>
      <c r="K15" s="57">
        <v>40</v>
      </c>
      <c r="L15" s="57"/>
      <c r="M15" s="57"/>
      <c r="N15" s="57" t="str">
        <f>SUM(I15:M15)</f>
        <v>0</v>
      </c>
      <c r="O15" s="58"/>
      <c r="P15" s="57"/>
      <c r="Q15" s="57">
        <v>5200</v>
      </c>
      <c r="R15" s="57"/>
      <c r="S15" s="55"/>
      <c r="T15" s="55" t="s">
        <v>83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41</v>
      </c>
      <c r="C16" s="47">
        <v>2896</v>
      </c>
      <c r="D16" s="46" t="s">
        <v>84</v>
      </c>
      <c r="E16" s="46" t="s">
        <v>85</v>
      </c>
      <c r="F16" s="38" t="s">
        <v>86</v>
      </c>
      <c r="G16" s="46" t="s">
        <v>39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360</v>
      </c>
      <c r="Q16" s="49"/>
      <c r="R16" s="49"/>
      <c r="S16" s="38"/>
      <c r="T16" s="38" t="s">
        <v>87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88</v>
      </c>
      <c r="C17" s="51">
        <v>60152</v>
      </c>
      <c r="D17" s="46" t="s">
        <v>89</v>
      </c>
      <c r="E17" s="46" t="s">
        <v>90</v>
      </c>
      <c r="F17" s="38" t="s">
        <v>82</v>
      </c>
      <c r="G17" s="46" t="s">
        <v>57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47">
        <v>93009</v>
      </c>
      <c r="D18" s="46" t="s">
        <v>91</v>
      </c>
      <c r="E18" s="46" t="s">
        <v>92</v>
      </c>
      <c r="F18" s="38" t="s">
        <v>93</v>
      </c>
      <c r="G18" s="46" t="s">
        <v>39</v>
      </c>
      <c r="H18" s="48"/>
      <c r="I18" s="49"/>
      <c r="J18" s="49"/>
      <c r="K18" s="49"/>
      <c r="L18" s="49">
        <v>3</v>
      </c>
      <c r="M18" s="49"/>
      <c r="N18" s="49" t="str">
        <f>SUM(I18:M18)</f>
        <v>0</v>
      </c>
      <c r="O18" s="50"/>
      <c r="P18" s="49">
        <v>555</v>
      </c>
      <c r="Q18" s="49"/>
      <c r="R18" s="49"/>
      <c r="S18" s="38"/>
      <c r="T18" s="38" t="s">
        <v>94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41</v>
      </c>
      <c r="C19" s="47">
        <v>94858</v>
      </c>
      <c r="D19" s="46" t="s">
        <v>95</v>
      </c>
      <c r="E19" s="46" t="s">
        <v>96</v>
      </c>
      <c r="F19" s="38" t="s">
        <v>97</v>
      </c>
      <c r="G19" s="46" t="s">
        <v>33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/>
      <c r="P19" s="49">
        <v>1020</v>
      </c>
      <c r="Q19" s="49"/>
      <c r="R19" s="49"/>
      <c r="S19" s="38" t="s">
        <v>98</v>
      </c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0">
        <v>15</v>
      </c>
      <c r="B20" s="61" t="s">
        <v>100</v>
      </c>
      <c r="C20" s="51">
        <v>94843</v>
      </c>
      <c r="D20" s="61" t="s">
        <v>101</v>
      </c>
      <c r="E20" s="61" t="s">
        <v>102</v>
      </c>
      <c r="F20" s="63" t="s">
        <v>97</v>
      </c>
      <c r="G20" s="61" t="s">
        <v>103</v>
      </c>
      <c r="H20" s="64"/>
      <c r="I20" s="65"/>
      <c r="J20" s="65"/>
      <c r="K20" s="65"/>
      <c r="L20" s="65">
        <v>2</v>
      </c>
      <c r="M20" s="65"/>
      <c r="N20" s="65" t="str">
        <f>SUM(I20:M20)</f>
        <v>0</v>
      </c>
      <c r="O20" s="66"/>
      <c r="P20" s="65">
        <v>370</v>
      </c>
      <c r="Q20" s="65"/>
      <c r="R20" s="65"/>
      <c r="S20" s="63" t="s">
        <v>98</v>
      </c>
      <c r="T20" s="63" t="s">
        <v>104</v>
      </c>
      <c r="U20" s="63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105</v>
      </c>
      <c r="C21" s="47">
        <v>5016</v>
      </c>
      <c r="D21" s="46" t="s">
        <v>106</v>
      </c>
      <c r="E21" s="46" t="s">
        <v>107</v>
      </c>
      <c r="F21" s="38" t="s">
        <v>108</v>
      </c>
      <c r="G21" s="46" t="s">
        <v>33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600</v>
      </c>
      <c r="Q21" s="49"/>
      <c r="R21" s="49">
        <v>30</v>
      </c>
      <c r="S21" s="38"/>
      <c r="T21" s="38" t="s">
        <v>109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110</v>
      </c>
      <c r="C22" s="59">
        <v>2452</v>
      </c>
      <c r="D22" s="53" t="s">
        <v>111</v>
      </c>
      <c r="E22" s="53" t="s">
        <v>112</v>
      </c>
      <c r="F22" s="55" t="s">
        <v>62</v>
      </c>
      <c r="G22" s="53" t="s">
        <v>63</v>
      </c>
      <c r="H22" s="56"/>
      <c r="I22" s="57"/>
      <c r="J22" s="57"/>
      <c r="K22" s="57"/>
      <c r="L22" s="57">
        <v>10</v>
      </c>
      <c r="M22" s="57"/>
      <c r="N22" s="57" t="str">
        <f>SUM(I22:M22)</f>
        <v>0</v>
      </c>
      <c r="O22" s="58"/>
      <c r="P22" s="57"/>
      <c r="Q22" s="57">
        <v>1400</v>
      </c>
      <c r="R22" s="57"/>
      <c r="S22" s="55"/>
      <c r="T22" s="55"/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113</v>
      </c>
      <c r="C23" s="51">
        <v>60104</v>
      </c>
      <c r="D23" s="46" t="s">
        <v>114</v>
      </c>
      <c r="E23" s="46" t="s">
        <v>115</v>
      </c>
      <c r="F23" s="38" t="s">
        <v>82</v>
      </c>
      <c r="G23" s="46" t="s">
        <v>33</v>
      </c>
      <c r="H23" s="48"/>
      <c r="I23" s="49"/>
      <c r="J23" s="49"/>
      <c r="K23" s="49"/>
      <c r="L23" s="49">
        <v>14</v>
      </c>
      <c r="M23" s="49"/>
      <c r="N23" s="49" t="str">
        <f>SUM(I23:M23)</f>
        <v>0</v>
      </c>
      <c r="O23" s="50"/>
      <c r="P23" s="49">
        <v>1540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117</v>
      </c>
      <c r="C24" s="54">
        <v>60075</v>
      </c>
      <c r="D24" s="53" t="s">
        <v>118</v>
      </c>
      <c r="E24" s="53" t="s">
        <v>119</v>
      </c>
      <c r="F24" s="55" t="s">
        <v>120</v>
      </c>
      <c r="G24" s="53" t="s">
        <v>33</v>
      </c>
      <c r="H24" s="56"/>
      <c r="I24" s="57"/>
      <c r="J24" s="57"/>
      <c r="K24" s="57"/>
      <c r="L24" s="57">
        <v>6</v>
      </c>
      <c r="M24" s="57"/>
      <c r="N24" s="57" t="str">
        <f>SUM(I24:M24)</f>
        <v>0</v>
      </c>
      <c r="O24" s="58"/>
      <c r="P24" s="57"/>
      <c r="Q24" s="57">
        <v>660</v>
      </c>
      <c r="R24" s="57"/>
      <c r="S24" s="55"/>
      <c r="T24" s="55" t="s">
        <v>121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65</v>
      </c>
      <c r="C25" s="47">
        <v>5774</v>
      </c>
      <c r="D25" s="46" t="s">
        <v>122</v>
      </c>
      <c r="E25" s="46" t="s">
        <v>123</v>
      </c>
      <c r="F25" s="38" t="s">
        <v>124</v>
      </c>
      <c r="G25" s="46" t="s">
        <v>39</v>
      </c>
      <c r="H25" s="48"/>
      <c r="I25" s="49"/>
      <c r="J25" s="49"/>
      <c r="K25" s="49">
        <v>3</v>
      </c>
      <c r="L25" s="49"/>
      <c r="M25" s="49"/>
      <c r="N25" s="49" t="str">
        <f>SUM(I25:M25)</f>
        <v>0</v>
      </c>
      <c r="O25" s="50"/>
      <c r="P25" s="49">
        <v>480</v>
      </c>
      <c r="Q25" s="49"/>
      <c r="R25" s="49"/>
      <c r="S25" s="38"/>
      <c r="T25" s="38" t="s">
        <v>125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126</v>
      </c>
      <c r="C26" s="47">
        <v>4956</v>
      </c>
      <c r="D26" s="46" t="s">
        <v>127</v>
      </c>
      <c r="E26" s="46" t="s">
        <v>128</v>
      </c>
      <c r="F26" s="38" t="s">
        <v>62</v>
      </c>
      <c r="G26" s="46" t="s">
        <v>103</v>
      </c>
      <c r="H26" s="48"/>
      <c r="I26" s="49"/>
      <c r="J26" s="49"/>
      <c r="K26" s="49"/>
      <c r="L26" s="49"/>
      <c r="M26" s="49"/>
      <c r="N26" s="49" t="str">
        <f>SUM(I26:M26)</f>
        <v>0</v>
      </c>
      <c r="O26" s="50"/>
      <c r="P26" s="49">
        <v>1450</v>
      </c>
      <c r="Q26" s="49"/>
      <c r="R26" s="49"/>
      <c r="S26" s="38"/>
      <c r="T26" s="38" t="s">
        <v>129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130</v>
      </c>
      <c r="C27" s="47">
        <v>562</v>
      </c>
      <c r="D27" s="46" t="s">
        <v>131</v>
      </c>
      <c r="E27" s="46" t="s">
        <v>132</v>
      </c>
      <c r="F27" s="38" t="s">
        <v>62</v>
      </c>
      <c r="G27" s="46" t="s">
        <v>45</v>
      </c>
      <c r="H27" s="48"/>
      <c r="I27" s="49"/>
      <c r="J27" s="49"/>
      <c r="K27" s="49">
        <v>6</v>
      </c>
      <c r="L27" s="49"/>
      <c r="M27" s="49"/>
      <c r="N27" s="49" t="str">
        <f>SUM(I27:M27)</f>
        <v>0</v>
      </c>
      <c r="O27" s="50"/>
      <c r="P27" s="49">
        <v>990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134</v>
      </c>
      <c r="C28" s="47">
        <v>162</v>
      </c>
      <c r="D28" s="46" t="s">
        <v>135</v>
      </c>
      <c r="E28" s="46" t="s">
        <v>136</v>
      </c>
      <c r="F28" s="38" t="s">
        <v>97</v>
      </c>
      <c r="G28" s="46" t="s">
        <v>103</v>
      </c>
      <c r="H28" s="48"/>
      <c r="I28" s="49"/>
      <c r="J28" s="49">
        <v>3</v>
      </c>
      <c r="K28" s="49"/>
      <c r="L28" s="49"/>
      <c r="M28" s="49"/>
      <c r="N28" s="49" t="str">
        <f>SUM(I28:M28)</f>
        <v>0</v>
      </c>
      <c r="O28" s="50"/>
      <c r="P28" s="49">
        <v>555</v>
      </c>
      <c r="Q28" s="49"/>
      <c r="R28" s="49"/>
      <c r="S28" s="38"/>
      <c r="T28" s="38" t="s">
        <v>137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65</v>
      </c>
      <c r="C29" s="47">
        <v>5067</v>
      </c>
      <c r="D29" s="46" t="s">
        <v>138</v>
      </c>
      <c r="E29" s="46" t="s">
        <v>139</v>
      </c>
      <c r="F29" s="38" t="s">
        <v>140</v>
      </c>
      <c r="G29" s="46" t="s">
        <v>39</v>
      </c>
      <c r="H29" s="48"/>
      <c r="I29" s="49"/>
      <c r="J29" s="49"/>
      <c r="K29" s="49">
        <v>3</v>
      </c>
      <c r="L29" s="49"/>
      <c r="M29" s="49"/>
      <c r="N29" s="49" t="str">
        <f>SUM(I29:M29)</f>
        <v>0</v>
      </c>
      <c r="O29" s="50"/>
      <c r="P29" s="49">
        <v>570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142</v>
      </c>
      <c r="C30" s="59">
        <v>94221</v>
      </c>
      <c r="D30" s="53" t="s">
        <v>143</v>
      </c>
      <c r="E30" s="53" t="s">
        <v>144</v>
      </c>
      <c r="F30" s="55" t="s">
        <v>44</v>
      </c>
      <c r="G30" s="53" t="s">
        <v>57</v>
      </c>
      <c r="H30" s="56"/>
      <c r="I30" s="57"/>
      <c r="J30" s="57"/>
      <c r="K30" s="57"/>
      <c r="L30" s="57">
        <v>2</v>
      </c>
      <c r="M30" s="57"/>
      <c r="N30" s="57" t="str">
        <f>SUM(I30:M30)</f>
        <v>0</v>
      </c>
      <c r="O30" s="58"/>
      <c r="P30" s="57"/>
      <c r="Q30" s="57">
        <v>370</v>
      </c>
      <c r="R30" s="57"/>
      <c r="S30" s="55"/>
      <c r="T30" s="55" t="s">
        <v>145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146</v>
      </c>
      <c r="C31" s="54">
        <v>50058</v>
      </c>
      <c r="D31" s="53" t="s">
        <v>147</v>
      </c>
      <c r="E31" s="53" t="s">
        <v>148</v>
      </c>
      <c r="F31" s="55" t="s">
        <v>82</v>
      </c>
      <c r="G31" s="53" t="s">
        <v>45</v>
      </c>
      <c r="H31" s="56"/>
      <c r="I31" s="57">
        <v>13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1482</v>
      </c>
      <c r="R31" s="57"/>
      <c r="S31" s="55"/>
      <c r="T31" s="55" t="s">
        <v>149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146</v>
      </c>
      <c r="C32" s="54">
        <v>50058</v>
      </c>
      <c r="D32" s="53" t="s">
        <v>150</v>
      </c>
      <c r="E32" s="53" t="s">
        <v>151</v>
      </c>
      <c r="F32" s="55" t="s">
        <v>82</v>
      </c>
      <c r="G32" s="53" t="s">
        <v>33</v>
      </c>
      <c r="H32" s="56"/>
      <c r="I32" s="57">
        <v>5</v>
      </c>
      <c r="J32" s="57"/>
      <c r="K32" s="57"/>
      <c r="L32" s="57"/>
      <c r="M32" s="57"/>
      <c r="N32" s="57" t="str">
        <f>SUM(I32:M32)</f>
        <v>0</v>
      </c>
      <c r="O32" s="58"/>
      <c r="P32" s="57"/>
      <c r="Q32" s="57">
        <v>570</v>
      </c>
      <c r="R32" s="57"/>
      <c r="S32" s="55"/>
      <c r="T32" s="55" t="s">
        <v>152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92593</v>
      </c>
      <c r="D33" s="46" t="s">
        <v>153</v>
      </c>
      <c r="E33" s="46" t="s">
        <v>154</v>
      </c>
      <c r="F33" s="38" t="s">
        <v>44</v>
      </c>
      <c r="G33" s="46" t="s">
        <v>103</v>
      </c>
      <c r="H33" s="48"/>
      <c r="I33" s="49"/>
      <c r="J33" s="49"/>
      <c r="K33" s="49"/>
      <c r="L33" s="49">
        <v>3</v>
      </c>
      <c r="M33" s="49"/>
      <c r="N33" s="49" t="str">
        <f>SUM(I33:M33)</f>
        <v>0</v>
      </c>
      <c r="O33" s="50"/>
      <c r="P33" s="49">
        <v>585</v>
      </c>
      <c r="Q33" s="49"/>
      <c r="R33" s="49">
        <v>45</v>
      </c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51">
        <v>6166</v>
      </c>
      <c r="D34" s="46" t="s">
        <v>157</v>
      </c>
      <c r="E34" s="46" t="s">
        <v>158</v>
      </c>
      <c r="F34" s="38" t="s">
        <v>159</v>
      </c>
      <c r="G34" s="46" t="s">
        <v>57</v>
      </c>
      <c r="H34" s="48"/>
      <c r="I34" s="49"/>
      <c r="J34" s="49"/>
      <c r="K34" s="49"/>
      <c r="L34" s="49">
        <v>1</v>
      </c>
      <c r="M34" s="49"/>
      <c r="N34" s="49" t="str">
        <f>SUM(I34:M34)</f>
        <v>0</v>
      </c>
      <c r="O34" s="50" t="s">
        <v>160</v>
      </c>
      <c r="P34" s="49"/>
      <c r="Q34" s="49">
        <v>230</v>
      </c>
      <c r="R34" s="49"/>
      <c r="S34" s="38" t="s">
        <v>161</v>
      </c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41</v>
      </c>
      <c r="C35" s="47">
        <v>2095</v>
      </c>
      <c r="D35" s="46" t="s">
        <v>163</v>
      </c>
      <c r="E35" s="46" t="s">
        <v>164</v>
      </c>
      <c r="F35" s="38" t="s">
        <v>44</v>
      </c>
      <c r="G35" s="46" t="s">
        <v>45</v>
      </c>
      <c r="H35" s="48"/>
      <c r="I35" s="49"/>
      <c r="J35" s="49"/>
      <c r="K35" s="49"/>
      <c r="L35" s="49">
        <v>4</v>
      </c>
      <c r="M35" s="49"/>
      <c r="N35" s="49" t="str">
        <f>SUM(I35:M35)</f>
        <v>0</v>
      </c>
      <c r="O35" s="50"/>
      <c r="P35" s="49">
        <v>660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166</v>
      </c>
      <c r="C36" s="54">
        <v>60098</v>
      </c>
      <c r="D36" s="53" t="s">
        <v>167</v>
      </c>
      <c r="E36" s="53" t="s">
        <v>168</v>
      </c>
      <c r="F36" s="55" t="s">
        <v>169</v>
      </c>
      <c r="G36" s="53" t="s">
        <v>57</v>
      </c>
      <c r="H36" s="56"/>
      <c r="I36" s="57"/>
      <c r="J36" s="57"/>
      <c r="K36" s="57"/>
      <c r="L36" s="57">
        <v>20</v>
      </c>
      <c r="M36" s="57"/>
      <c r="N36" s="57" t="str">
        <f>SUM(I36:M36)</f>
        <v>0</v>
      </c>
      <c r="O36" s="58"/>
      <c r="P36" s="57"/>
      <c r="Q36" s="57">
        <v>2200</v>
      </c>
      <c r="R36" s="57"/>
      <c r="S36" s="55"/>
      <c r="T36" s="55" t="s">
        <v>170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171</v>
      </c>
      <c r="C37" s="59">
        <v>1887</v>
      </c>
      <c r="D37" s="53" t="s">
        <v>172</v>
      </c>
      <c r="E37" s="53" t="s">
        <v>173</v>
      </c>
      <c r="F37" s="55" t="s">
        <v>32</v>
      </c>
      <c r="G37" s="53" t="s">
        <v>103</v>
      </c>
      <c r="H37" s="56"/>
      <c r="I37" s="57"/>
      <c r="J37" s="57">
        <v>10</v>
      </c>
      <c r="K37" s="57"/>
      <c r="L37" s="57"/>
      <c r="M37" s="57"/>
      <c r="N37" s="57" t="str">
        <f>SUM(I37:M37)</f>
        <v>0</v>
      </c>
      <c r="O37" s="58"/>
      <c r="P37" s="57"/>
      <c r="Q37" s="57">
        <v>1500</v>
      </c>
      <c r="R37" s="57"/>
      <c r="S37" s="55"/>
      <c r="T37" s="55" t="s">
        <v>174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175</v>
      </c>
      <c r="C38" s="59">
        <v>4649</v>
      </c>
      <c r="D38" s="53" t="s">
        <v>176</v>
      </c>
      <c r="E38" s="53" t="s">
        <v>177</v>
      </c>
      <c r="F38" s="55" t="s">
        <v>77</v>
      </c>
      <c r="G38" s="53" t="s">
        <v>57</v>
      </c>
      <c r="H38" s="56"/>
      <c r="I38" s="57"/>
      <c r="J38" s="57"/>
      <c r="K38" s="57">
        <v>8</v>
      </c>
      <c r="L38" s="57"/>
      <c r="M38" s="57"/>
      <c r="N38" s="57" t="str">
        <f>SUM(I38:M38)</f>
        <v>0</v>
      </c>
      <c r="O38" s="58"/>
      <c r="P38" s="57"/>
      <c r="Q38" s="57">
        <v>1240</v>
      </c>
      <c r="R38" s="57"/>
      <c r="S38" s="55"/>
      <c r="T38" s="55" t="s">
        <v>178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41</v>
      </c>
      <c r="C39" s="47">
        <v>3691</v>
      </c>
      <c r="D39" s="46" t="s">
        <v>179</v>
      </c>
      <c r="E39" s="46" t="s">
        <v>180</v>
      </c>
      <c r="F39" s="38" t="s">
        <v>62</v>
      </c>
      <c r="G39" s="46" t="s">
        <v>33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 t="s">
        <v>98</v>
      </c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182</v>
      </c>
      <c r="C40" s="59">
        <v>2888</v>
      </c>
      <c r="D40" s="53" t="s">
        <v>183</v>
      </c>
      <c r="E40" s="53" t="s">
        <v>184</v>
      </c>
      <c r="F40" s="55" t="s">
        <v>62</v>
      </c>
      <c r="G40" s="53" t="s">
        <v>103</v>
      </c>
      <c r="H40" s="56"/>
      <c r="I40" s="57"/>
      <c r="J40" s="57"/>
      <c r="K40" s="57">
        <v>70</v>
      </c>
      <c r="L40" s="57"/>
      <c r="M40" s="57"/>
      <c r="N40" s="57" t="str">
        <f>SUM(I40:M40)</f>
        <v>0</v>
      </c>
      <c r="O40" s="58"/>
      <c r="P40" s="57"/>
      <c r="Q40" s="57">
        <v>9100</v>
      </c>
      <c r="R40" s="57"/>
      <c r="S40" s="55"/>
      <c r="T40" s="55" t="s">
        <v>185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41</v>
      </c>
      <c r="C41" s="47">
        <v>91774</v>
      </c>
      <c r="D41" s="46" t="s">
        <v>186</v>
      </c>
      <c r="E41" s="46" t="s">
        <v>187</v>
      </c>
      <c r="F41" s="38" t="s">
        <v>44</v>
      </c>
      <c r="G41" s="46" t="s">
        <v>45</v>
      </c>
      <c r="H41" s="48"/>
      <c r="I41" s="49"/>
      <c r="J41" s="49"/>
      <c r="K41" s="49"/>
      <c r="L41" s="49">
        <v>4</v>
      </c>
      <c r="M41" s="49"/>
      <c r="N41" s="49" t="str">
        <f>SUM(I41:M41)</f>
        <v>0</v>
      </c>
      <c r="O41" s="50"/>
      <c r="P41" s="49">
        <v>680</v>
      </c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188</v>
      </c>
      <c r="C42" s="54">
        <v>60089</v>
      </c>
      <c r="D42" s="53" t="s">
        <v>189</v>
      </c>
      <c r="E42" s="53" t="s">
        <v>190</v>
      </c>
      <c r="F42" s="55" t="s">
        <v>82</v>
      </c>
      <c r="G42" s="53" t="s">
        <v>39</v>
      </c>
      <c r="H42" s="56"/>
      <c r="I42" s="57"/>
      <c r="J42" s="57"/>
      <c r="K42" s="57"/>
      <c r="L42" s="57">
        <v>15</v>
      </c>
      <c r="M42" s="57"/>
      <c r="N42" s="57" t="str">
        <f>SUM(I42:M42)</f>
        <v>0</v>
      </c>
      <c r="O42" s="58"/>
      <c r="P42" s="57"/>
      <c r="Q42" s="57">
        <v>1650</v>
      </c>
      <c r="R42" s="57"/>
      <c r="S42" s="55"/>
      <c r="T42" s="55" t="s">
        <v>191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41</v>
      </c>
      <c r="C43" s="47">
        <v>1398</v>
      </c>
      <c r="D43" s="46" t="s">
        <v>192</v>
      </c>
      <c r="E43" s="46" t="s">
        <v>193</v>
      </c>
      <c r="F43" s="38" t="s">
        <v>97</v>
      </c>
      <c r="G43" s="46" t="s">
        <v>103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370</v>
      </c>
      <c r="Q43" s="49"/>
      <c r="R43" s="49">
        <v>20</v>
      </c>
      <c r="S43" s="38"/>
      <c r="T43" s="38" t="s">
        <v>194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41</v>
      </c>
      <c r="C44" s="51">
        <v>93503</v>
      </c>
      <c r="D44" s="46" t="s">
        <v>195</v>
      </c>
      <c r="E44" s="46" t="s">
        <v>196</v>
      </c>
      <c r="F44" s="38" t="s">
        <v>82</v>
      </c>
      <c r="G44" s="46" t="s">
        <v>57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370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197</v>
      </c>
      <c r="C45" s="59">
        <v>5459</v>
      </c>
      <c r="D45" s="53" t="s">
        <v>198</v>
      </c>
      <c r="E45" s="53" t="s">
        <v>199</v>
      </c>
      <c r="F45" s="55" t="s">
        <v>200</v>
      </c>
      <c r="G45" s="53" t="s">
        <v>33</v>
      </c>
      <c r="H45" s="56"/>
      <c r="I45" s="57"/>
      <c r="J45" s="57"/>
      <c r="K45" s="57">
        <v>9</v>
      </c>
      <c r="L45" s="57"/>
      <c r="M45" s="57"/>
      <c r="N45" s="57" t="str">
        <f>SUM(I45:M45)</f>
        <v>0</v>
      </c>
      <c r="O45" s="58"/>
      <c r="P45" s="57"/>
      <c r="Q45" s="57">
        <v>1395</v>
      </c>
      <c r="R45" s="57"/>
      <c r="S45" s="55"/>
      <c r="T45" s="55" t="s">
        <v>201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2">
        <v>41</v>
      </c>
      <c r="B46" s="53" t="s">
        <v>202</v>
      </c>
      <c r="C46" s="59">
        <v>2943</v>
      </c>
      <c r="D46" s="53" t="s">
        <v>203</v>
      </c>
      <c r="E46" s="53" t="s">
        <v>204</v>
      </c>
      <c r="F46" s="55" t="s">
        <v>97</v>
      </c>
      <c r="G46" s="53" t="s">
        <v>45</v>
      </c>
      <c r="H46" s="56"/>
      <c r="I46" s="57"/>
      <c r="J46" s="57">
        <v>1</v>
      </c>
      <c r="K46" s="57">
        <v>2</v>
      </c>
      <c r="L46" s="57"/>
      <c r="M46" s="57"/>
      <c r="N46" s="57" t="str">
        <f>SUM(I46:M46)</f>
        <v>0</v>
      </c>
      <c r="O46" s="58"/>
      <c r="P46" s="57"/>
      <c r="Q46" s="57">
        <v>660</v>
      </c>
      <c r="R46" s="57">
        <v>60</v>
      </c>
      <c r="S46" s="55"/>
      <c r="T46" s="55"/>
      <c r="U46" s="55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41</v>
      </c>
      <c r="C47" s="47">
        <v>1982</v>
      </c>
      <c r="D47" s="46" t="s">
        <v>205</v>
      </c>
      <c r="E47" s="46" t="s">
        <v>206</v>
      </c>
      <c r="F47" s="38" t="s">
        <v>97</v>
      </c>
      <c r="G47" s="46" t="s">
        <v>103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207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113</v>
      </c>
      <c r="C48" s="51">
        <v>60071</v>
      </c>
      <c r="D48" s="46" t="s">
        <v>208</v>
      </c>
      <c r="E48" s="46" t="s">
        <v>209</v>
      </c>
      <c r="F48" s="38" t="s">
        <v>82</v>
      </c>
      <c r="G48" s="46" t="s">
        <v>33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440</v>
      </c>
      <c r="Q48" s="49"/>
      <c r="R48" s="49"/>
      <c r="S48" s="38" t="s">
        <v>98</v>
      </c>
      <c r="T48" s="38" t="s">
        <v>210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211</v>
      </c>
      <c r="C49" s="47">
        <v>2890</v>
      </c>
      <c r="D49" s="46" t="s">
        <v>212</v>
      </c>
      <c r="E49" s="46" t="s">
        <v>213</v>
      </c>
      <c r="F49" s="38" t="s">
        <v>62</v>
      </c>
      <c r="G49" s="46" t="s">
        <v>45</v>
      </c>
      <c r="H49" s="48"/>
      <c r="I49" s="49"/>
      <c r="J49" s="49">
        <v>4</v>
      </c>
      <c r="K49" s="49"/>
      <c r="L49" s="49"/>
      <c r="M49" s="49"/>
      <c r="N49" s="49" t="str">
        <f>SUM(I49:M49)</f>
        <v>0</v>
      </c>
      <c r="O49" s="50"/>
      <c r="P49" s="49">
        <v>820</v>
      </c>
      <c r="Q49" s="49"/>
      <c r="R49" s="49"/>
      <c r="S49" s="38"/>
      <c r="T49" s="38" t="s">
        <v>214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41</v>
      </c>
      <c r="C50" s="51">
        <v>94423</v>
      </c>
      <c r="D50" s="46" t="s">
        <v>215</v>
      </c>
      <c r="E50" s="46" t="s">
        <v>216</v>
      </c>
      <c r="F50" s="38" t="s">
        <v>217</v>
      </c>
      <c r="G50" s="46" t="s">
        <v>103</v>
      </c>
      <c r="H50" s="48"/>
      <c r="I50" s="49"/>
      <c r="J50" s="49"/>
      <c r="K50" s="49"/>
      <c r="L50" s="49">
        <v>2</v>
      </c>
      <c r="M50" s="49"/>
      <c r="N50" s="49" t="str">
        <f>SUM(I50:M50)</f>
        <v>0</v>
      </c>
      <c r="O50" s="50"/>
      <c r="P50" s="49">
        <v>370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41</v>
      </c>
      <c r="C51" s="51">
        <v>94355</v>
      </c>
      <c r="D51" s="46" t="s">
        <v>219</v>
      </c>
      <c r="E51" s="46" t="s">
        <v>220</v>
      </c>
      <c r="F51" s="38" t="s">
        <v>97</v>
      </c>
      <c r="G51" s="46" t="s">
        <v>45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 t="s">
        <v>221</v>
      </c>
      <c r="P51" s="49">
        <v>710</v>
      </c>
      <c r="Q51" s="49"/>
      <c r="R51" s="49"/>
      <c r="S51" s="38" t="s">
        <v>222</v>
      </c>
      <c r="T51" s="38" t="s">
        <v>223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224</v>
      </c>
      <c r="C52" s="47">
        <v>2641</v>
      </c>
      <c r="D52" s="46" t="s">
        <v>225</v>
      </c>
      <c r="E52" s="46" t="s">
        <v>226</v>
      </c>
      <c r="F52" s="38" t="s">
        <v>217</v>
      </c>
      <c r="G52" s="46" t="s">
        <v>33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700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51">
        <v>94648</v>
      </c>
      <c r="D53" s="46" t="s">
        <v>227</v>
      </c>
      <c r="E53" s="46" t="s">
        <v>228</v>
      </c>
      <c r="F53" s="38" t="s">
        <v>82</v>
      </c>
      <c r="G53" s="46" t="s">
        <v>63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340</v>
      </c>
      <c r="Q53" s="49"/>
      <c r="R53" s="49"/>
      <c r="S53" s="38" t="s">
        <v>98</v>
      </c>
      <c r="T53" s="38" t="s">
        <v>229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230</v>
      </c>
      <c r="C54" s="51">
        <v>6460</v>
      </c>
      <c r="D54" s="46" t="s">
        <v>231</v>
      </c>
      <c r="E54" s="46" t="s">
        <v>232</v>
      </c>
      <c r="F54" s="38" t="s">
        <v>44</v>
      </c>
      <c r="G54" s="46" t="s">
        <v>39</v>
      </c>
      <c r="H54" s="48"/>
      <c r="I54" s="49"/>
      <c r="J54" s="49"/>
      <c r="K54" s="49">
        <v>2</v>
      </c>
      <c r="L54" s="49"/>
      <c r="M54" s="49"/>
      <c r="N54" s="49" t="str">
        <f>SUM(I54:M54)</f>
        <v>0</v>
      </c>
      <c r="O54" s="50"/>
      <c r="P54" s="49">
        <v>380</v>
      </c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2">
        <v>50</v>
      </c>
      <c r="B55" s="53" t="s">
        <v>234</v>
      </c>
      <c r="C55" s="59">
        <v>6028</v>
      </c>
      <c r="D55" s="53" t="s">
        <v>235</v>
      </c>
      <c r="E55" s="53" t="s">
        <v>236</v>
      </c>
      <c r="F55" s="55" t="s">
        <v>97</v>
      </c>
      <c r="G55" s="53" t="s">
        <v>45</v>
      </c>
      <c r="H55" s="56"/>
      <c r="I55" s="57"/>
      <c r="J55" s="57">
        <v>5</v>
      </c>
      <c r="K55" s="57"/>
      <c r="L55" s="57"/>
      <c r="M55" s="57"/>
      <c r="N55" s="57" t="str">
        <f>SUM(I55:M55)</f>
        <v>0</v>
      </c>
      <c r="O55" s="58"/>
      <c r="P55" s="57"/>
      <c r="Q55" s="57">
        <v>0</v>
      </c>
      <c r="R55" s="57"/>
      <c r="S55" s="55"/>
      <c r="T55" s="55" t="s">
        <v>237</v>
      </c>
      <c r="U55" s="55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41</v>
      </c>
      <c r="C56" s="47">
        <v>2872</v>
      </c>
      <c r="D56" s="46" t="s">
        <v>238</v>
      </c>
      <c r="E56" s="46" t="s">
        <v>239</v>
      </c>
      <c r="F56" s="38" t="s">
        <v>240</v>
      </c>
      <c r="G56" s="46" t="s">
        <v>103</v>
      </c>
      <c r="H56" s="48"/>
      <c r="I56" s="49"/>
      <c r="J56" s="49"/>
      <c r="K56" s="49"/>
      <c r="L56" s="49">
        <v>5</v>
      </c>
      <c r="M56" s="49"/>
      <c r="N56" s="49" t="str">
        <f>SUM(I56:M56)</f>
        <v>0</v>
      </c>
      <c r="O56" s="50"/>
      <c r="P56" s="49">
        <v>850</v>
      </c>
      <c r="Q56" s="49"/>
      <c r="R56" s="49"/>
      <c r="S56" s="38"/>
      <c r="T56" s="38" t="s">
        <v>241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47">
        <v>2564</v>
      </c>
      <c r="D57" s="46" t="s">
        <v>243</v>
      </c>
      <c r="E57" s="46" t="s">
        <v>244</v>
      </c>
      <c r="F57" s="38" t="s">
        <v>245</v>
      </c>
      <c r="G57" s="46" t="s">
        <v>103</v>
      </c>
      <c r="H57" s="48"/>
      <c r="I57" s="49"/>
      <c r="J57" s="49"/>
      <c r="K57" s="49">
        <v>4</v>
      </c>
      <c r="L57" s="49"/>
      <c r="M57" s="49"/>
      <c r="N57" s="49" t="str">
        <f>SUM(I57:M57)</f>
        <v>0</v>
      </c>
      <c r="O57" s="50"/>
      <c r="P57" s="49">
        <v>260</v>
      </c>
      <c r="Q57" s="49"/>
      <c r="R57" s="49"/>
      <c r="S57" s="38"/>
      <c r="T57" s="38" t="s">
        <v>246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113</v>
      </c>
      <c r="C58" s="51">
        <v>60052</v>
      </c>
      <c r="D58" s="46" t="s">
        <v>247</v>
      </c>
      <c r="E58" s="46" t="s">
        <v>248</v>
      </c>
      <c r="F58" s="38" t="s">
        <v>62</v>
      </c>
      <c r="G58" s="46" t="s">
        <v>57</v>
      </c>
      <c r="H58" s="48"/>
      <c r="I58" s="49"/>
      <c r="J58" s="49"/>
      <c r="K58" s="49"/>
      <c r="L58" s="49">
        <v>3</v>
      </c>
      <c r="M58" s="49"/>
      <c r="N58" s="49" t="str">
        <f>SUM(I58:M58)</f>
        <v>0</v>
      </c>
      <c r="O58" s="50"/>
      <c r="P58" s="49">
        <v>555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47">
        <v>506</v>
      </c>
      <c r="D59" s="46" t="s">
        <v>251</v>
      </c>
      <c r="E59" s="46" t="s">
        <v>252</v>
      </c>
      <c r="F59" s="38" t="s">
        <v>82</v>
      </c>
      <c r="G59" s="46" t="s">
        <v>63</v>
      </c>
      <c r="H59" s="48"/>
      <c r="I59" s="49"/>
      <c r="J59" s="49">
        <v>6</v>
      </c>
      <c r="K59" s="49"/>
      <c r="L59" s="49"/>
      <c r="M59" s="49"/>
      <c r="N59" s="49" t="str">
        <f>SUM(I59:M59)</f>
        <v>0</v>
      </c>
      <c r="O59" s="50"/>
      <c r="P59" s="49">
        <v>1050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41</v>
      </c>
      <c r="C60" s="47">
        <v>4248</v>
      </c>
      <c r="D60" s="46" t="s">
        <v>253</v>
      </c>
      <c r="E60" s="46" t="s">
        <v>254</v>
      </c>
      <c r="F60" s="38" t="s">
        <v>255</v>
      </c>
      <c r="G60" s="46" t="s">
        <v>103</v>
      </c>
      <c r="H60" s="48"/>
      <c r="I60" s="49"/>
      <c r="J60" s="49"/>
      <c r="K60" s="49"/>
      <c r="L60" s="49">
        <v>3</v>
      </c>
      <c r="M60" s="49"/>
      <c r="N60" s="49" t="str">
        <f>SUM(I60:M60)</f>
        <v>0</v>
      </c>
      <c r="O60" s="50"/>
      <c r="P60" s="49">
        <v>450</v>
      </c>
      <c r="Q60" s="49"/>
      <c r="R60" s="49"/>
      <c r="S60" s="38"/>
      <c r="T60" s="38" t="s">
        <v>256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2">
        <v>56</v>
      </c>
      <c r="B61" s="53" t="s">
        <v>257</v>
      </c>
      <c r="C61" s="54">
        <v>4118</v>
      </c>
      <c r="D61" s="53" t="s">
        <v>258</v>
      </c>
      <c r="E61" s="53" t="s">
        <v>259</v>
      </c>
      <c r="F61" s="55" t="s">
        <v>260</v>
      </c>
      <c r="G61" s="53" t="s">
        <v>33</v>
      </c>
      <c r="H61" s="56"/>
      <c r="I61" s="57"/>
      <c r="J61" s="57"/>
      <c r="K61" s="57"/>
      <c r="L61" s="57">
        <v>10</v>
      </c>
      <c r="M61" s="57"/>
      <c r="N61" s="57" t="str">
        <f>SUM(I61:M61)</f>
        <v>0</v>
      </c>
      <c r="O61" s="58"/>
      <c r="P61" s="57"/>
      <c r="Q61" s="57">
        <v>1400</v>
      </c>
      <c r="R61" s="57"/>
      <c r="S61" s="55"/>
      <c r="T61" s="55" t="s">
        <v>261</v>
      </c>
      <c r="U61" s="5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262</v>
      </c>
      <c r="C62" s="47"/>
      <c r="D62" s="46" t="s">
        <v>263</v>
      </c>
      <c r="E62" s="46" t="s">
        <v>264</v>
      </c>
      <c r="F62" s="38" t="s">
        <v>62</v>
      </c>
      <c r="G62" s="46" t="s">
        <v>57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/>
      <c r="Q62" s="49">
        <v>500</v>
      </c>
      <c r="R62" s="49"/>
      <c r="S62" s="38" t="s">
        <v>265</v>
      </c>
      <c r="T62" s="38" t="s">
        <v>266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267</v>
      </c>
      <c r="C63" s="47">
        <v>3351</v>
      </c>
      <c r="D63" s="46" t="s">
        <v>268</v>
      </c>
      <c r="E63" s="46" t="s">
        <v>269</v>
      </c>
      <c r="F63" s="38" t="s">
        <v>97</v>
      </c>
      <c r="G63" s="46" t="s">
        <v>33</v>
      </c>
      <c r="H63" s="48"/>
      <c r="I63" s="49"/>
      <c r="J63" s="49"/>
      <c r="K63" s="49">
        <v>6</v>
      </c>
      <c r="L63" s="49"/>
      <c r="M63" s="49"/>
      <c r="N63" s="49" t="str">
        <f>SUM(I63:M63)</f>
        <v>0</v>
      </c>
      <c r="O63" s="50"/>
      <c r="P63" s="49">
        <v>1110</v>
      </c>
      <c r="Q63" s="49"/>
      <c r="R63" s="49">
        <v>60</v>
      </c>
      <c r="S63" s="38"/>
      <c r="T63" s="38" t="s">
        <v>270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41</v>
      </c>
      <c r="C64" s="51">
        <v>94208</v>
      </c>
      <c r="D64" s="46" t="s">
        <v>271</v>
      </c>
      <c r="E64" s="46" t="s">
        <v>272</v>
      </c>
      <c r="F64" s="38" t="s">
        <v>159</v>
      </c>
      <c r="G64" s="46" t="s">
        <v>33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 t="s">
        <v>273</v>
      </c>
      <c r="P64" s="49">
        <v>820</v>
      </c>
      <c r="Q64" s="49"/>
      <c r="R64" s="49"/>
      <c r="S64" s="38" t="s">
        <v>161</v>
      </c>
      <c r="T64" s="38" t="s">
        <v>274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275</v>
      </c>
      <c r="C65" s="59">
        <v>94738</v>
      </c>
      <c r="D65" s="53" t="s">
        <v>276</v>
      </c>
      <c r="E65" s="53" t="s">
        <v>277</v>
      </c>
      <c r="F65" s="55" t="s">
        <v>44</v>
      </c>
      <c r="G65" s="53" t="s">
        <v>103</v>
      </c>
      <c r="H65" s="56"/>
      <c r="I65" s="57"/>
      <c r="J65" s="57"/>
      <c r="K65" s="57"/>
      <c r="L65" s="57">
        <v>10</v>
      </c>
      <c r="M65" s="57"/>
      <c r="N65" s="57" t="str">
        <f>SUM(I65:M65)</f>
        <v>0</v>
      </c>
      <c r="O65" s="58"/>
      <c r="P65" s="57"/>
      <c r="Q65" s="57">
        <v>0</v>
      </c>
      <c r="R65" s="57"/>
      <c r="S65" s="55"/>
      <c r="T65" s="55" t="s">
        <v>278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279</v>
      </c>
      <c r="C66" s="51">
        <v>6190</v>
      </c>
      <c r="D66" s="46" t="s">
        <v>280</v>
      </c>
      <c r="E66" s="46" t="s">
        <v>281</v>
      </c>
      <c r="F66" s="38" t="s">
        <v>38</v>
      </c>
      <c r="G66" s="46" t="s">
        <v>39</v>
      </c>
      <c r="H66" s="48"/>
      <c r="I66" s="49"/>
      <c r="J66" s="49"/>
      <c r="K66" s="49">
        <v>4</v>
      </c>
      <c r="L66" s="49"/>
      <c r="M66" s="49"/>
      <c r="N66" s="49" t="str">
        <f>SUM(I66:M66)</f>
        <v>0</v>
      </c>
      <c r="O66" s="50" t="s">
        <v>282</v>
      </c>
      <c r="P66" s="49">
        <v>1320</v>
      </c>
      <c r="Q66" s="49"/>
      <c r="R66" s="49"/>
      <c r="S66" s="38" t="s">
        <v>98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41</v>
      </c>
      <c r="C67" s="51">
        <v>94819</v>
      </c>
      <c r="D67" s="46" t="s">
        <v>283</v>
      </c>
      <c r="E67" s="46" t="s">
        <v>284</v>
      </c>
      <c r="F67" s="38" t="s">
        <v>86</v>
      </c>
      <c r="G67" s="46" t="s">
        <v>63</v>
      </c>
      <c r="H67" s="48"/>
      <c r="I67" s="49"/>
      <c r="J67" s="49"/>
      <c r="K67" s="49"/>
      <c r="L67" s="49">
        <v>4</v>
      </c>
      <c r="M67" s="49"/>
      <c r="N67" s="49" t="str">
        <f>SUM(I67:M67)</f>
        <v>0</v>
      </c>
      <c r="O67" s="50"/>
      <c r="P67" s="49">
        <v>680</v>
      </c>
      <c r="Q67" s="49"/>
      <c r="R67" s="49"/>
      <c r="S67" s="38"/>
      <c r="T67" s="38" t="s">
        <v>285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41</v>
      </c>
      <c r="C68" s="47">
        <v>92719</v>
      </c>
      <c r="D68" s="46" t="s">
        <v>286</v>
      </c>
      <c r="E68" s="46" t="s">
        <v>287</v>
      </c>
      <c r="F68" s="38" t="s">
        <v>288</v>
      </c>
      <c r="G68" s="46" t="s">
        <v>63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370</v>
      </c>
      <c r="Q68" s="49"/>
      <c r="R68" s="49"/>
      <c r="S68" s="38"/>
      <c r="T68" s="38" t="s">
        <v>289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290</v>
      </c>
      <c r="C69" s="59">
        <v>1969</v>
      </c>
      <c r="D69" s="53" t="s">
        <v>291</v>
      </c>
      <c r="E69" s="53" t="s">
        <v>292</v>
      </c>
      <c r="F69" s="55" t="s">
        <v>62</v>
      </c>
      <c r="G69" s="53" t="s">
        <v>39</v>
      </c>
      <c r="H69" s="56"/>
      <c r="I69" s="57"/>
      <c r="J69" s="57"/>
      <c r="K69" s="57"/>
      <c r="L69" s="57">
        <v>15</v>
      </c>
      <c r="M69" s="57"/>
      <c r="N69" s="57" t="str">
        <f>SUM(I69:M69)</f>
        <v>0</v>
      </c>
      <c r="O69" s="58"/>
      <c r="P69" s="57"/>
      <c r="Q69" s="57">
        <v>2325</v>
      </c>
      <c r="R69" s="57">
        <v>225</v>
      </c>
      <c r="S69" s="55"/>
      <c r="T69" s="55" t="s">
        <v>293</v>
      </c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2">
        <v>65</v>
      </c>
      <c r="B70" s="53" t="s">
        <v>294</v>
      </c>
      <c r="C70" s="59">
        <v>92675</v>
      </c>
      <c r="D70" s="53" t="s">
        <v>295</v>
      </c>
      <c r="E70" s="53" t="s">
        <v>296</v>
      </c>
      <c r="F70" s="55" t="s">
        <v>86</v>
      </c>
      <c r="G70" s="53" t="s">
        <v>57</v>
      </c>
      <c r="H70" s="56"/>
      <c r="I70" s="57"/>
      <c r="J70" s="57"/>
      <c r="K70" s="57"/>
      <c r="L70" s="57">
        <v>4</v>
      </c>
      <c r="M70" s="57"/>
      <c r="N70" s="57" t="str">
        <f>SUM(I70:M70)</f>
        <v>0</v>
      </c>
      <c r="O70" s="58"/>
      <c r="P70" s="57"/>
      <c r="Q70" s="57">
        <v>680</v>
      </c>
      <c r="R70" s="57"/>
      <c r="S70" s="55"/>
      <c r="T70" s="55"/>
      <c r="U70" s="5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41</v>
      </c>
      <c r="C71" s="47">
        <v>94667</v>
      </c>
      <c r="D71" s="46" t="s">
        <v>297</v>
      </c>
      <c r="E71" s="46" t="s">
        <v>298</v>
      </c>
      <c r="F71" s="38" t="s">
        <v>82</v>
      </c>
      <c r="G71" s="46" t="s">
        <v>57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 t="s">
        <v>98</v>
      </c>
      <c r="T71" s="38" t="s">
        <v>299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65</v>
      </c>
      <c r="C72" s="47">
        <v>5046</v>
      </c>
      <c r="D72" s="46" t="s">
        <v>300</v>
      </c>
      <c r="E72" s="46" t="s">
        <v>301</v>
      </c>
      <c r="F72" s="38" t="s">
        <v>62</v>
      </c>
      <c r="G72" s="46" t="s">
        <v>39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600</v>
      </c>
      <c r="Q72" s="49"/>
      <c r="R72" s="49"/>
      <c r="S72" s="38"/>
      <c r="T72" s="38" t="s">
        <v>233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302</v>
      </c>
      <c r="C73" s="47">
        <v>2702</v>
      </c>
      <c r="D73" s="46" t="s">
        <v>303</v>
      </c>
      <c r="E73" s="46" t="s">
        <v>304</v>
      </c>
      <c r="F73" s="38" t="s">
        <v>62</v>
      </c>
      <c r="G73" s="46" t="s">
        <v>103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440</v>
      </c>
      <c r="Q73" s="49"/>
      <c r="R73" s="49"/>
      <c r="S73" s="38"/>
      <c r="T73" s="38" t="s">
        <v>305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41</v>
      </c>
      <c r="C74" s="47">
        <v>94289</v>
      </c>
      <c r="D74" s="46" t="s">
        <v>306</v>
      </c>
      <c r="E74" s="46" t="s">
        <v>307</v>
      </c>
      <c r="F74" s="38" t="s">
        <v>62</v>
      </c>
      <c r="G74" s="46" t="s">
        <v>45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308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309</v>
      </c>
      <c r="C75" s="47">
        <v>1540</v>
      </c>
      <c r="D75" s="46" t="s">
        <v>310</v>
      </c>
      <c r="E75" s="46" t="s">
        <v>311</v>
      </c>
      <c r="F75" s="38" t="s">
        <v>240</v>
      </c>
      <c r="G75" s="46" t="s">
        <v>57</v>
      </c>
      <c r="H75" s="48"/>
      <c r="I75" s="49"/>
      <c r="J75" s="49"/>
      <c r="K75" s="49">
        <v>20</v>
      </c>
      <c r="L75" s="49"/>
      <c r="M75" s="49"/>
      <c r="N75" s="49" t="str">
        <f>SUM(I75:M75)</f>
        <v>0</v>
      </c>
      <c r="O75" s="50"/>
      <c r="P75" s="49">
        <v>2500</v>
      </c>
      <c r="Q75" s="49"/>
      <c r="R75" s="49"/>
      <c r="S75" s="38"/>
      <c r="T75" s="38" t="s">
        <v>312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41</v>
      </c>
      <c r="C76" s="47">
        <v>3043</v>
      </c>
      <c r="D76" s="46" t="s">
        <v>313</v>
      </c>
      <c r="E76" s="46" t="s">
        <v>314</v>
      </c>
      <c r="F76" s="38" t="s">
        <v>38</v>
      </c>
      <c r="G76" s="46" t="s">
        <v>39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525</v>
      </c>
      <c r="Q76" s="49"/>
      <c r="R76" s="49"/>
      <c r="S76" s="38"/>
      <c r="T76" s="38" t="s">
        <v>315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41</v>
      </c>
      <c r="C77" s="47">
        <v>91443</v>
      </c>
      <c r="D77" s="46" t="s">
        <v>316</v>
      </c>
      <c r="E77" s="46" t="s">
        <v>317</v>
      </c>
      <c r="F77" s="38" t="s">
        <v>44</v>
      </c>
      <c r="G77" s="46" t="s">
        <v>39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/>
      <c r="P77" s="49">
        <v>350</v>
      </c>
      <c r="Q77" s="49"/>
      <c r="R77" s="49"/>
      <c r="S77" s="38"/>
      <c r="T77" s="38" t="s">
        <v>318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41</v>
      </c>
      <c r="C78" s="47">
        <v>2342</v>
      </c>
      <c r="D78" s="46" t="s">
        <v>319</v>
      </c>
      <c r="E78" s="46" t="s">
        <v>320</v>
      </c>
      <c r="F78" s="38" t="s">
        <v>77</v>
      </c>
      <c r="G78" s="46" t="s">
        <v>103</v>
      </c>
      <c r="H78" s="48"/>
      <c r="I78" s="49"/>
      <c r="J78" s="49"/>
      <c r="K78" s="49"/>
      <c r="L78" s="49">
        <v>3</v>
      </c>
      <c r="M78" s="49"/>
      <c r="N78" s="49" t="str">
        <f>SUM(I78:M78)</f>
        <v>0</v>
      </c>
      <c r="O78" s="50"/>
      <c r="P78" s="49">
        <v>555</v>
      </c>
      <c r="Q78" s="49"/>
      <c r="R78" s="49"/>
      <c r="S78" s="38"/>
      <c r="T78" s="38" t="s">
        <v>321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322</v>
      </c>
      <c r="C79" s="59">
        <v>870</v>
      </c>
      <c r="D79" s="53" t="s">
        <v>323</v>
      </c>
      <c r="E79" s="53" t="s">
        <v>324</v>
      </c>
      <c r="F79" s="55" t="s">
        <v>62</v>
      </c>
      <c r="G79" s="53" t="s">
        <v>33</v>
      </c>
      <c r="H79" s="56"/>
      <c r="I79" s="57"/>
      <c r="J79" s="57"/>
      <c r="K79" s="57">
        <v>5</v>
      </c>
      <c r="L79" s="57"/>
      <c r="M79" s="57"/>
      <c r="N79" s="57" t="str">
        <f>SUM(I79:M79)</f>
        <v>0</v>
      </c>
      <c r="O79" s="58"/>
      <c r="P79" s="57"/>
      <c r="Q79" s="57">
        <v>850</v>
      </c>
      <c r="R79" s="57"/>
      <c r="S79" s="55"/>
      <c r="T79" s="55" t="s">
        <v>325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41</v>
      </c>
      <c r="C80" s="47">
        <v>3496</v>
      </c>
      <c r="D80" s="46" t="s">
        <v>326</v>
      </c>
      <c r="E80" s="46" t="s">
        <v>327</v>
      </c>
      <c r="F80" s="38" t="s">
        <v>97</v>
      </c>
      <c r="G80" s="46" t="s">
        <v>103</v>
      </c>
      <c r="H80" s="48"/>
      <c r="I80" s="49"/>
      <c r="J80" s="49"/>
      <c r="K80" s="49"/>
      <c r="L80" s="49">
        <v>1</v>
      </c>
      <c r="M80" s="49"/>
      <c r="N80" s="49" t="str">
        <f>SUM(I80:M80)</f>
        <v>0</v>
      </c>
      <c r="O80" s="50"/>
      <c r="P80" s="49">
        <v>220</v>
      </c>
      <c r="Q80" s="49"/>
      <c r="R80" s="49"/>
      <c r="S80" s="38"/>
      <c r="T80" s="38" t="s">
        <v>328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0">
        <v>76</v>
      </c>
      <c r="B81" s="61" t="s">
        <v>329</v>
      </c>
      <c r="C81" s="62">
        <v>3398</v>
      </c>
      <c r="D81" s="61" t="s">
        <v>330</v>
      </c>
      <c r="E81" s="61" t="s">
        <v>331</v>
      </c>
      <c r="F81" s="63" t="s">
        <v>240</v>
      </c>
      <c r="G81" s="61" t="s">
        <v>39</v>
      </c>
      <c r="H81" s="64"/>
      <c r="I81" s="65"/>
      <c r="J81" s="65">
        <v>4</v>
      </c>
      <c r="K81" s="65"/>
      <c r="L81" s="65"/>
      <c r="M81" s="65"/>
      <c r="N81" s="65" t="str">
        <f>SUM(I81:M81)</f>
        <v>0</v>
      </c>
      <c r="O81" s="66"/>
      <c r="P81" s="65">
        <v>920</v>
      </c>
      <c r="Q81" s="65"/>
      <c r="R81" s="65"/>
      <c r="S81" s="63"/>
      <c r="T81" s="63" t="s">
        <v>332</v>
      </c>
      <c r="U81" s="63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333</v>
      </c>
      <c r="C82" s="59">
        <v>819</v>
      </c>
      <c r="D82" s="53" t="s">
        <v>334</v>
      </c>
      <c r="E82" s="53" t="s">
        <v>335</v>
      </c>
      <c r="F82" s="55" t="s">
        <v>44</v>
      </c>
      <c r="G82" s="53" t="s">
        <v>57</v>
      </c>
      <c r="H82" s="56"/>
      <c r="I82" s="57"/>
      <c r="J82" s="57"/>
      <c r="K82" s="57"/>
      <c r="L82" s="57"/>
      <c r="M82" s="57"/>
      <c r="N82" s="57" t="str">
        <f>SUM(I82:M82)</f>
        <v>0</v>
      </c>
      <c r="O82" s="58"/>
      <c r="P82" s="57"/>
      <c r="Q82" s="57">
        <v>0</v>
      </c>
      <c r="R82" s="57">
        <v>0</v>
      </c>
      <c r="S82" s="55"/>
      <c r="T82" s="55" t="s">
        <v>336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41</v>
      </c>
      <c r="C83" s="51">
        <v>94232</v>
      </c>
      <c r="D83" s="46" t="s">
        <v>337</v>
      </c>
      <c r="E83" s="46" t="s">
        <v>338</v>
      </c>
      <c r="F83" s="38" t="s">
        <v>97</v>
      </c>
      <c r="G83" s="46" t="s">
        <v>45</v>
      </c>
      <c r="H83" s="48"/>
      <c r="I83" s="49"/>
      <c r="J83" s="49"/>
      <c r="K83" s="49"/>
      <c r="L83" s="49">
        <v>8</v>
      </c>
      <c r="M83" s="49"/>
      <c r="N83" s="49" t="str">
        <f>SUM(I83:M83)</f>
        <v>0</v>
      </c>
      <c r="O83" s="50" t="s">
        <v>339</v>
      </c>
      <c r="P83" s="49">
        <v>1380</v>
      </c>
      <c r="Q83" s="49"/>
      <c r="R83" s="49"/>
      <c r="S83" s="38" t="s">
        <v>161</v>
      </c>
      <c r="T83" s="38" t="s">
        <v>340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341</v>
      </c>
      <c r="C84" s="47">
        <v>5326</v>
      </c>
      <c r="D84" s="46" t="s">
        <v>342</v>
      </c>
      <c r="E84" s="46" t="s">
        <v>343</v>
      </c>
      <c r="F84" s="38" t="s">
        <v>344</v>
      </c>
      <c r="G84" s="46" t="s">
        <v>57</v>
      </c>
      <c r="H84" s="48"/>
      <c r="I84" s="49"/>
      <c r="J84" s="49"/>
      <c r="K84" s="49"/>
      <c r="L84" s="49">
        <v>5</v>
      </c>
      <c r="M84" s="49"/>
      <c r="N84" s="49" t="str">
        <f>SUM(I84:M84)</f>
        <v>0</v>
      </c>
      <c r="O84" s="50"/>
      <c r="P84" s="49">
        <v>850</v>
      </c>
      <c r="Q84" s="49"/>
      <c r="R84" s="49"/>
      <c r="S84" s="38"/>
      <c r="T84" s="38" t="s">
        <v>345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346</v>
      </c>
      <c r="C85" s="59">
        <v>1634</v>
      </c>
      <c r="D85" s="53" t="s">
        <v>347</v>
      </c>
      <c r="E85" s="53" t="s">
        <v>348</v>
      </c>
      <c r="F85" s="55" t="s">
        <v>77</v>
      </c>
      <c r="G85" s="53" t="s">
        <v>45</v>
      </c>
      <c r="H85" s="56"/>
      <c r="I85" s="57"/>
      <c r="J85" s="57"/>
      <c r="K85" s="57"/>
      <c r="L85" s="57">
        <v>3</v>
      </c>
      <c r="M85" s="57"/>
      <c r="N85" s="57" t="str">
        <f>SUM(I85:M85)</f>
        <v>0</v>
      </c>
      <c r="O85" s="58"/>
      <c r="P85" s="57"/>
      <c r="Q85" s="57">
        <v>525</v>
      </c>
      <c r="R85" s="57"/>
      <c r="S85" s="55"/>
      <c r="T85" s="55"/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41</v>
      </c>
      <c r="C86" s="47">
        <v>2620</v>
      </c>
      <c r="D86" s="46" t="s">
        <v>349</v>
      </c>
      <c r="E86" s="46" t="s">
        <v>350</v>
      </c>
      <c r="F86" s="38" t="s">
        <v>159</v>
      </c>
      <c r="G86" s="46" t="s">
        <v>63</v>
      </c>
      <c r="H86" s="48"/>
      <c r="I86" s="49"/>
      <c r="J86" s="49"/>
      <c r="K86" s="49"/>
      <c r="L86" s="49">
        <v>1</v>
      </c>
      <c r="M86" s="49"/>
      <c r="N86" s="49" t="str">
        <f>SUM(I86:M86)</f>
        <v>0</v>
      </c>
      <c r="O86" s="50"/>
      <c r="P86" s="49">
        <v>230</v>
      </c>
      <c r="Q86" s="49"/>
      <c r="R86" s="49"/>
      <c r="S86" s="38"/>
      <c r="T86" s="38" t="s">
        <v>351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113</v>
      </c>
      <c r="C87" s="47">
        <v>60035</v>
      </c>
      <c r="D87" s="46" t="s">
        <v>352</v>
      </c>
      <c r="E87" s="46" t="s">
        <v>353</v>
      </c>
      <c r="F87" s="38" t="s">
        <v>38</v>
      </c>
      <c r="G87" s="46" t="s">
        <v>39</v>
      </c>
      <c r="H87" s="48"/>
      <c r="I87" s="49"/>
      <c r="J87" s="49"/>
      <c r="K87" s="49"/>
      <c r="L87" s="49">
        <v>2</v>
      </c>
      <c r="M87" s="49"/>
      <c r="N87" s="49" t="str">
        <f>SUM(I87:M87)</f>
        <v>0</v>
      </c>
      <c r="O87" s="50"/>
      <c r="P87" s="49">
        <v>370</v>
      </c>
      <c r="Q87" s="49"/>
      <c r="R87" s="49"/>
      <c r="S87" s="38" t="s">
        <v>98</v>
      </c>
      <c r="T87" s="38" t="s">
        <v>354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41</v>
      </c>
      <c r="C88" s="47">
        <v>3178</v>
      </c>
      <c r="D88" s="46" t="s">
        <v>355</v>
      </c>
      <c r="E88" s="46" t="s">
        <v>356</v>
      </c>
      <c r="F88" s="38" t="s">
        <v>159</v>
      </c>
      <c r="G88" s="46" t="s">
        <v>45</v>
      </c>
      <c r="H88" s="48"/>
      <c r="I88" s="49"/>
      <c r="J88" s="49"/>
      <c r="K88" s="49"/>
      <c r="L88" s="49">
        <v>3</v>
      </c>
      <c r="M88" s="49"/>
      <c r="N88" s="49" t="str">
        <f>SUM(I88:M88)</f>
        <v>0</v>
      </c>
      <c r="O88" s="50"/>
      <c r="P88" s="49">
        <v>925</v>
      </c>
      <c r="Q88" s="49"/>
      <c r="R88" s="49"/>
      <c r="S88" s="38"/>
      <c r="T88" s="38" t="s">
        <v>357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52">
        <v>84</v>
      </c>
      <c r="B89" s="53" t="s">
        <v>358</v>
      </c>
      <c r="C89" s="54">
        <v>94012</v>
      </c>
      <c r="D89" s="53" t="s">
        <v>359</v>
      </c>
      <c r="E89" s="53" t="s">
        <v>360</v>
      </c>
      <c r="F89" s="55" t="s">
        <v>361</v>
      </c>
      <c r="G89" s="53" t="s">
        <v>33</v>
      </c>
      <c r="H89" s="56"/>
      <c r="I89" s="57"/>
      <c r="J89" s="57"/>
      <c r="K89" s="57"/>
      <c r="L89" s="57">
        <v>6</v>
      </c>
      <c r="M89" s="57"/>
      <c r="N89" s="57" t="str">
        <f>SUM(I89:M89)</f>
        <v>0</v>
      </c>
      <c r="O89" s="58"/>
      <c r="P89" s="57"/>
      <c r="Q89" s="57">
        <v>1020</v>
      </c>
      <c r="R89" s="57"/>
      <c r="S89" s="55"/>
      <c r="T89" s="55" t="s">
        <v>362</v>
      </c>
      <c r="U89" s="5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363</v>
      </c>
      <c r="C90" s="47">
        <v>5721</v>
      </c>
      <c r="D90" s="46" t="s">
        <v>364</v>
      </c>
      <c r="E90" s="46" t="s">
        <v>365</v>
      </c>
      <c r="F90" s="38" t="s">
        <v>97</v>
      </c>
      <c r="G90" s="46" t="s">
        <v>45</v>
      </c>
      <c r="H90" s="48"/>
      <c r="I90" s="49"/>
      <c r="J90" s="49"/>
      <c r="K90" s="49">
        <v>2</v>
      </c>
      <c r="L90" s="49"/>
      <c r="M90" s="49"/>
      <c r="N90" s="49" t="str">
        <f>SUM(I90:M90)</f>
        <v>0</v>
      </c>
      <c r="O90" s="50"/>
      <c r="P90" s="49">
        <v>380</v>
      </c>
      <c r="Q90" s="49"/>
      <c r="R90" s="49"/>
      <c r="S90" s="38"/>
      <c r="T90" s="38" t="s">
        <v>366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367</v>
      </c>
      <c r="C91" s="47">
        <v>691</v>
      </c>
      <c r="D91" s="46" t="s">
        <v>368</v>
      </c>
      <c r="E91" s="46" t="s">
        <v>369</v>
      </c>
      <c r="F91" s="38" t="s">
        <v>62</v>
      </c>
      <c r="G91" s="46" t="s">
        <v>63</v>
      </c>
      <c r="H91" s="48"/>
      <c r="I91" s="49"/>
      <c r="J91" s="49"/>
      <c r="K91" s="49"/>
      <c r="L91" s="49">
        <v>6</v>
      </c>
      <c r="M91" s="49"/>
      <c r="N91" s="49" t="str">
        <f>SUM(I91:M91)</f>
        <v>0</v>
      </c>
      <c r="O91" s="50"/>
      <c r="P91" s="49">
        <v>900</v>
      </c>
      <c r="Q91" s="49"/>
      <c r="R91" s="49"/>
      <c r="S91" s="38"/>
      <c r="T91" s="38" t="s">
        <v>370</v>
      </c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52">
        <v>87</v>
      </c>
      <c r="B92" s="53" t="s">
        <v>371</v>
      </c>
      <c r="C92" s="59">
        <v>92737</v>
      </c>
      <c r="D92" s="53" t="s">
        <v>372</v>
      </c>
      <c r="E92" s="53" t="s">
        <v>373</v>
      </c>
      <c r="F92" s="55" t="s">
        <v>82</v>
      </c>
      <c r="G92" s="53" t="s">
        <v>57</v>
      </c>
      <c r="H92" s="56"/>
      <c r="I92" s="57"/>
      <c r="J92" s="57"/>
      <c r="K92" s="57"/>
      <c r="L92" s="57">
        <v>1</v>
      </c>
      <c r="M92" s="57"/>
      <c r="N92" s="57" t="str">
        <f>SUM(I92:M92)</f>
        <v>0</v>
      </c>
      <c r="O92" s="58"/>
      <c r="P92" s="57"/>
      <c r="Q92" s="57">
        <v>230</v>
      </c>
      <c r="R92" s="57"/>
      <c r="S92" s="55"/>
      <c r="T92" s="55"/>
      <c r="U92" s="5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65</v>
      </c>
      <c r="C93" s="47">
        <v>5942</v>
      </c>
      <c r="D93" s="46" t="s">
        <v>374</v>
      </c>
      <c r="E93" s="46" t="s">
        <v>375</v>
      </c>
      <c r="F93" s="38" t="s">
        <v>38</v>
      </c>
      <c r="G93" s="46" t="s">
        <v>39</v>
      </c>
      <c r="H93" s="48"/>
      <c r="I93" s="49"/>
      <c r="J93" s="49"/>
      <c r="K93" s="49">
        <v>8</v>
      </c>
      <c r="L93" s="49"/>
      <c r="M93" s="49"/>
      <c r="N93" s="49" t="str">
        <f>SUM(I93:M93)</f>
        <v>0</v>
      </c>
      <c r="O93" s="50"/>
      <c r="P93" s="49">
        <v>1160</v>
      </c>
      <c r="Q93" s="49"/>
      <c r="R93" s="49"/>
      <c r="S93" s="38"/>
      <c r="T93" s="38" t="s">
        <v>376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52">
        <v>89</v>
      </c>
      <c r="B94" s="53" t="s">
        <v>377</v>
      </c>
      <c r="C94" s="59">
        <v>5178</v>
      </c>
      <c r="D94" s="53" t="s">
        <v>378</v>
      </c>
      <c r="E94" s="53" t="s">
        <v>379</v>
      </c>
      <c r="F94" s="55" t="s">
        <v>380</v>
      </c>
      <c r="G94" s="53" t="s">
        <v>381</v>
      </c>
      <c r="H94" s="56"/>
      <c r="I94" s="57"/>
      <c r="J94" s="57"/>
      <c r="K94" s="57">
        <v>40</v>
      </c>
      <c r="L94" s="57"/>
      <c r="M94" s="57"/>
      <c r="N94" s="57" t="str">
        <f>SUM(I94:M94)</f>
        <v>0</v>
      </c>
      <c r="O94" s="58">
        <v>47</v>
      </c>
      <c r="P94" s="57">
        <v>2000</v>
      </c>
      <c r="Q94" s="57"/>
      <c r="R94" s="57"/>
      <c r="S94" s="55"/>
      <c r="T94" s="55" t="s">
        <v>382</v>
      </c>
      <c r="U94" s="5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>
        <v>90</v>
      </c>
      <c r="B95" s="46">
        <v>6618</v>
      </c>
      <c r="C95" s="51">
        <v>6618</v>
      </c>
      <c r="D95" s="46" t="s">
        <v>383</v>
      </c>
      <c r="E95" s="46" t="s">
        <v>384</v>
      </c>
      <c r="F95" s="38"/>
      <c r="G95" s="46" t="s">
        <v>381</v>
      </c>
      <c r="H95" s="48"/>
      <c r="I95" s="49"/>
      <c r="J95" s="49"/>
      <c r="K95" s="49"/>
      <c r="L95" s="49">
        <v>6</v>
      </c>
      <c r="M95" s="49"/>
      <c r="N95" s="49" t="str">
        <f>SUM(I95:M95)</f>
        <v>0</v>
      </c>
      <c r="O95" s="50">
        <v>6</v>
      </c>
      <c r="P95" s="49">
        <v>600</v>
      </c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