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<sst xmlns="http://schemas.openxmlformats.org/spreadsheetml/2006/main" uniqueCount="299">
  <si>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</si>
  <si>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</si>
  <si>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</si>
  <si>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</si>
  <si>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</si>
  <si>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10.03.2020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</si>
  <si>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</si>
  <si>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</si>
  <si>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</si>
  <si>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</si>
  <si>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</si>
  <si>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</si>
  <si>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</si>
  <si>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</si>
  <si>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</si>
  <si>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</si>
  <si>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</si>
  <si>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</si>
  <si>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</si>
  <si>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</si>
  <si>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</si>
  <si>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</si>
  <si>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</si>
  <si>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</si>
  <si>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</si>
  <si>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</si>
  <si>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</si>
  <si>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</si>
  <si>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</si>
  <si>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ФИНК ФЁСТ</t>
  </si>
  <si>
    <t>СПб, ул. Льва Толстого д.7</t>
  </si>
  <si>
    <t>8-812-380-00-49, 8-911-814-44-58 Марина</t>
  </si>
  <si>
    <t>13:00-18:00</t>
  </si>
  <si>
    <t>Фахриддин</t>
  </si>
  <si>
    <t>ЗАБИРАТЬ ВСЮ ПУСТУЮ ТАРУ , с ндс, офис 404  и офис  507 .  4 бут на 5 этаж, 6 бут на 4 этаж</t>
  </si>
  <si>
    <t>Свитпро</t>
  </si>
  <si>
    <t>СПб, ул. Шпалерная, д. 34 литер В</t>
  </si>
  <si>
    <t>2 этаж . 448-64-69 Елена или Майра.</t>
  </si>
  <si>
    <t>09:00-11:00</t>
  </si>
  <si>
    <t>Федор</t>
  </si>
  <si>
    <t xml:space="preserve">2 - Обслуживание кулера
 </t>
  </si>
  <si>
    <t>только с ндс.  если не алё -8-981-833-46-06, подъём 5 руб/бут. подписать доки за чистку кулеров</t>
  </si>
  <si>
    <t>ЕФО</t>
  </si>
  <si>
    <t>СПб, ул. Звенигородская д. 20</t>
  </si>
  <si>
    <t>8-981-248-87-89</t>
  </si>
  <si>
    <t>10:00-14:00</t>
  </si>
  <si>
    <t>НДС!! КАК МОЖНО РАНЬШЕ звонить на номер 8-911-971-58-00. !!!!!ЗАБИРАТЬ ВСЕ ПУСТЫЕ БУТЫЛИ</t>
  </si>
  <si>
    <t>Лорус Эс Си Эм</t>
  </si>
  <si>
    <t>СПб, ул. Маршала Говорова д. 35к4  литер И</t>
  </si>
  <si>
    <t>3й  этаж, БЦ Пропаганда,офис 324,  8-812-386-90-30</t>
  </si>
  <si>
    <t>10:00-13:00</t>
  </si>
  <si>
    <t>Дмитрий</t>
  </si>
  <si>
    <t>с ндс!особое заполнение вход через БЦ Терминал надо оформить пропуск и впустят во двор. 8-966-111-96-14</t>
  </si>
  <si>
    <t>Хейнен Хопман Рус</t>
  </si>
  <si>
    <t>СПб, ул. Оптиков, д. 4к3</t>
  </si>
  <si>
    <t>лит.А офис 305, 449-35-35, 8-981-186-50-78</t>
  </si>
  <si>
    <t>10:00-13:00 14:00-17:00</t>
  </si>
  <si>
    <t>с ндс,с 10 до 13 или с 14 до 17, с 13 до 14 обед - не примут воду в это время. заказали ПЕРВУЮ КАТЕГОРИЮ!!!</t>
  </si>
  <si>
    <t>Центр Правовых Услуг - ЦПУ (бывш. Единый центр закупок)</t>
  </si>
  <si>
    <t>СПб, ул. Ставропольская д. 10</t>
  </si>
  <si>
    <t>лит. А, офис 313, 8-905-283-35-09, Оксана</t>
  </si>
  <si>
    <t>11:00-13:00</t>
  </si>
  <si>
    <t>8-921-323-01-10 .Созвон на второй номер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</si>
  <si>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</si>
  <si>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</si>
  <si>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</si>
  <si>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10:00-17:00</t>
  </si>
  <si>
    <t>Тимур</t>
  </si>
  <si>
    <t>только с ндс   оф. 2.42, 326-05-06, 458-58-78.</t>
  </si>
  <si>
    <t>Спиридонов</t>
  </si>
  <si>
    <t>Горелово, СПб, ул. Связи</t>
  </si>
  <si>
    <t>СНТ "Юбилейный" 4-я линия, тел. +7950-028-66-62</t>
  </si>
  <si>
    <t>10:00-15:00</t>
  </si>
  <si>
    <t>Вячеслав</t>
  </si>
  <si>
    <t>8-981-148-57-36.</t>
  </si>
  <si>
    <t>Клиент№3580</t>
  </si>
  <si>
    <t>СПб, ул. Захарьевская д. 8</t>
  </si>
  <si>
    <t>автобаза, 8-911-984-36-39</t>
  </si>
  <si>
    <t>10:00-12:00 13:30-16:00</t>
  </si>
  <si>
    <t>с 12 до 13-30 обед . 241-21-48 НОВАЯ ЦЕНА</t>
  </si>
  <si>
    <t>ЭНТЭК (ИП НАДОБНИКОВ) водоносов</t>
  </si>
  <si>
    <t>Спб, ул. Вербная д. 27</t>
  </si>
  <si>
    <t>офис 205, 8-950-650-21-01</t>
  </si>
  <si>
    <t>новый адрес, СОЗВОН за 20 минут.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</si>
  <si>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</si>
  <si>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</si>
  <si>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</si>
  <si>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</si>
  <si>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тендер! передать документы подписывать акты,  ЗАБРАТЬ ВСЮ ПУСТУЮ ТАРУ.   Контракт 02-19 от 18.12.2018г.</t>
  </si>
  <si>
    <t>Дом ветеранов  (госпиталь) водоносов</t>
  </si>
  <si>
    <t>СПб, ул. Народная д.21</t>
  </si>
  <si>
    <t>446-39-05, 8-911-794-12-45</t>
  </si>
  <si>
    <t>передать документы только с ндс НЕ позже 15!!ЗАЕЗД С ДАЛЬНЕВОСТОЧНОЙ 63. Поставка №11 (121 из 121),новый счёт на 5 бут особый акт.</t>
  </si>
  <si>
    <t>Водоносов</t>
  </si>
  <si>
    <t>поселок Металлострой, СПб, дорога на Металлострой д.12 литер Т</t>
  </si>
  <si>
    <t>металлобаза "Грант", офис на 2м этаже, 8-921-405-01-78</t>
  </si>
  <si>
    <t xml:space="preserve">1 - ЧЕК (всегда)
 </t>
  </si>
  <si>
    <t>ОБЯЗАТЕЛЬН СОЗВОН ЗА 30 МИНУТ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</si>
  <si>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</si>
  <si>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</si>
  <si>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</si>
  <si>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10:00-16:00</t>
  </si>
  <si>
    <t>подписать документы с ндс забирать пустую тару ПОДПИСЫВАТЬ АКТ .ОПЛАЧЕНО ЗА СЧЁТ ЧИСТОК СЧЁТ 1123 Поставка №1 (10 из 70)акт в папке ДЛЯ АНИ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</si>
  <si>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</si>
  <si>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</si>
  <si>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</si>
  <si>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</si>
  <si>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</si>
  <si>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СПб, ул. Красного курсанта д.16</t>
  </si>
  <si>
    <t>8-921-658-44-72 Константин Уханов</t>
  </si>
  <si>
    <t>СОЗВОН ЗА 30 МИНУТ , КПП созвон - встретят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</si>
  <si>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</si>
  <si>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</si>
  <si>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</si>
  <si>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>с 13 до 14 обед. новая цена
Подъём 5р/бут.</t>
  </si>
  <si>
    <t>Сфера (быв.Дисконт Плюс (бывш. Дисконт+ ) )         водоносов</t>
  </si>
  <si>
    <t>СПб, ул. СПб, 7-й предпортовый проезд Д. 14</t>
  </si>
  <si>
    <t>14б,  8-921-932-45-05</t>
  </si>
  <si>
    <t>НЕ ПОЗЖЕ 13-00! СЧЁТ НА ДИСКОНТ ПЛЮС 7810693740, сказать что за бутылями Сферы - отдадут.</t>
  </si>
  <si>
    <t>Клиент№2350</t>
  </si>
  <si>
    <t>поселок Тельмана, Московская ул. д. 4</t>
  </si>
  <si>
    <t>вход с торца, вывеска Детский сад "Мэри Колпинс", 8-906-277-11-17</t>
  </si>
  <si>
    <t>10:00-13:00 16:00-18:00</t>
  </si>
  <si>
    <t>созвон за полчаса, категорически не возить с 14 до 17!!!! (тихий час у детей). ПО возможности - ближе к 13-00.новые цены.оплатили на карту 6.03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</si>
  <si>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</si>
  <si>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</si>
  <si>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</si>
  <si>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11:00-15:00</t>
  </si>
  <si>
    <t>ЭПСИЛОН (бывш. Рокет- Групп (быв.ЛОИК))</t>
  </si>
  <si>
    <t>СПб, Каменоостровский пр., д.26-28</t>
  </si>
  <si>
    <t>Лит А пом. 70 М  8-911-139-09-21</t>
  </si>
  <si>
    <t>ПОДПИСАТЬ ДОГОВОР не позже 14!!подписать договор на ЭПСИЛОН и передать им их экземпляр на Рокет-групп.  только с ндс ,созвон объяснят как найти</t>
  </si>
  <si>
    <t>ИнфоТеКС Интернет Траст</t>
  </si>
  <si>
    <t>СПб, ул. Артиллерийская д. 1</t>
  </si>
  <si>
    <t>литер А  офис 328 (БЦ «Европа Хаус») 8-981-982-14-88,  812-383-14-28, вн. 3862</t>
  </si>
  <si>
    <t>8-921-776-14-88 Татьяна.заказали Ё. ТОЛЬКО С НДС СОЗВОН особое заполнение смотреть папку,в 1С- ИИТ,ЧИСТЫЕ БУТЫЛИ! проверить,чтобы внутри ничего не плавало. БУТЫЛИ С ПЛОТНЫМИ ПРОБКАМИ.</t>
  </si>
  <si>
    <t>МО Сенной округ</t>
  </si>
  <si>
    <t>СПб,  Набережная реки Фонтанки д. 89</t>
  </si>
  <si>
    <t>310-16-96</t>
  </si>
  <si>
    <t>ЧИСТЫЕ БУТЫЛИ!!!!! ТЕНДЕР ПОДПИСЫВАТЬ АКТ НА ТАРУ.контракт закончился доки старого образца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</si>
  <si>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</si>
  <si>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</si>
  <si>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</si>
  <si>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</si>
  <si>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2 бут бесплатно замена с ндс,созвон утром для пропуска,   всегда подписывать акт на тару!   НОВЫЙ счёт на 150 бут (60 из 150)- на каждую поставку - доки!!</t>
  </si>
  <si>
    <t>г. Петергоф, СПб, ул.  Чичеринская, д. 11к1</t>
  </si>
  <si>
    <t>кв. 8, 8-909-588-62-11, 8-931-216-90-43</t>
  </si>
  <si>
    <t>12:00-17:00</t>
  </si>
  <si>
    <t>8-931-200-82-54 для связи новые цены. лифт работает, 3-й этаж. с 12!
СОЗВОН ЗАРАНЕЕ! клиент жалуется ,что не отзваниваетесь.</t>
  </si>
  <si>
    <t>С.Е.Консалт  (ИП НАДОБНИКОВ)</t>
  </si>
  <si>
    <t>СПБ, ул. Промышленная д.19Р</t>
  </si>
  <si>
    <t>бц "Редуктор", 2 этаж, офис 224., 8-911-282-02-94</t>
  </si>
  <si>
    <t>10:00-12:00</t>
  </si>
  <si>
    <t>224 офис</t>
  </si>
  <si>
    <t>СПб, Спасский переулок д.7</t>
  </si>
  <si>
    <t>кафе Чуланчик 572-64-54</t>
  </si>
  <si>
    <t>11:00-16:00</t>
  </si>
  <si>
    <t>ЧЕК У ГЕОРГИЯ Делать чек всегда.
с 11! обязательно отвезти воду .8-965-017-71-67</t>
  </si>
  <si>
    <t>СПб, ул. Кирочная, д. 7</t>
  </si>
  <si>
    <t>литА, 1-й этаж, магазин, 8-981-953-39-81</t>
  </si>
  <si>
    <t>с 10! созвон</t>
  </si>
  <si>
    <t>СПб, ул. Белы Куна, д. 20к1</t>
  </si>
  <si>
    <t>комиссионный магазин Монета, 8-981-148-45-80</t>
  </si>
  <si>
    <t>СПб, пр. Металлистов д. 4</t>
  </si>
  <si>
    <t>кв. 48, 8-950-220-31-52 Кристина</t>
  </si>
  <si>
    <t>18:00-21:00</t>
  </si>
  <si>
    <t>ЗАБРАТЬ ВСЮ ТАРУ с 18! (днём никого не будет) домофон не работает</t>
  </si>
  <si>
    <t>Эдмен</t>
  </si>
  <si>
    <t>Колпино, СПб, ул. Павловская д. 1</t>
  </si>
  <si>
    <t>вход со двора, вывеска "Полиграфия"  655-02-82</t>
  </si>
  <si>
    <t>ТОЛЬКО с ндс новые цены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</si>
  <si>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</si>
  <si>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</si>
  <si>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</si>
  <si>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</t>
  </si>
  <si>
    <t>г. Петергоф, СПб,  ул. Чичеринская, д. 2</t>
  </si>
  <si>
    <t>кв. 114  8-921-880-24-75</t>
  </si>
  <si>
    <t>. СОЗВОН минимум ЗА ПОЛЧАСА ОБЯЗАТЕЛЬНО!</t>
  </si>
  <si>
    <t>Клиент№6684</t>
  </si>
  <si>
    <t>г. Петергоф, СПб, ул.  Чичеринская, д. 13к1</t>
  </si>
  <si>
    <t>кв. 9 , 1ая парадная, 2й этаж, 8-905-220-98-52</t>
  </si>
  <si>
    <t>созвон ЗА ЧАС!</t>
  </si>
  <si>
    <t>г. Павловск, СПб, ул. 1-я советская , д. 16</t>
  </si>
  <si>
    <t>кв. 24, 8-921-775-54-60</t>
  </si>
  <si>
    <t>СОЗВОН ЗАРАНЕЕ!! 8-921-77-55-460
, ОБЯЗАТЕЛЬНО ЗАБРАТЬ ПУСТЫЕ БУТЫЛИ!!</t>
  </si>
  <si>
    <t>Клиент №6355</t>
  </si>
  <si>
    <t>Красное Село, СПб ул. Ленина д. 73</t>
  </si>
  <si>
    <t>кв.12, 8-911-191-33-01</t>
  </si>
  <si>
    <t>Клиент№5309</t>
  </si>
  <si>
    <t>СПб, Союзный пр. д. 6к1</t>
  </si>
  <si>
    <t>кв. 258, 8-952-225-24-38,  ДОП НОМЕР 7-904-640-33-76</t>
  </si>
  <si>
    <t>11:00-14:00</t>
  </si>
  <si>
    <t>ЗВОНИТЬ на номер 8-904-640-33-76 Мария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</si>
  <si>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</si>
  <si>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</si>
  <si>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</si>
  <si>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созвон!!! Обязательно звонить клиенту, 8-905-279-27-67, 8-905-279-27-69</t>
  </si>
  <si>
    <t>РАЗОВЫЙ</t>
  </si>
  <si>
    <t>Всеволожский район, Заневское городское поселение, городской поселок Янино, ул. Оранжевая д. 5</t>
  </si>
  <si>
    <t>к1,8-911-188-13-20</t>
  </si>
  <si>
    <t xml:space="preserve">20 - Бутылка 18,9л (19 л) без ручки
 200 - Пробка для бутылей 19 литров
 1 - ЧЕК (1-й раз)
 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</si>
  <si>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</si>
  <si>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</si>
  <si>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</si>
  <si>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</si>
  <si>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</si>
  <si>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</si>
  <si>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</si>
  <si>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09:00-11:30 17:00-21:00</t>
  </si>
  <si>
    <t>ЕСЛИ НЕ УСПЕВАЕТЕ - ПОЗВОНИТЕ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</si>
  <si>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</si>
  <si>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</si>
  <si>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</si>
  <si>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ВСЕГДА СКИДЫВАТЬ СЧЁТ НА ПОЧТУ mix.kirishi@mail.ru 
 ВАЖНО ЗАБРАТЬ ВСЮ ПУСТУЮ ТАРУ  ПОДПИСАТЬ ДОКУМЕНТЫ ПОДХОДИТЬ К БАРМЕНУ. БУТЫЛИ САМЫЕ ЧИСТЫЕ!!!! ГРЯЗНЫЕ НЕ ПРИМУТ.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</si>
  <si>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</si>
  <si>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</si>
  <si>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</si>
  <si>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Спб, Гражданский проспект, д.36</t>
  </si>
  <si>
    <t>кв.51, 8-911-267-07-48</t>
  </si>
  <si>
    <t>созвон</t>
  </si>
  <si>
    <t>Клиент№4450</t>
  </si>
  <si>
    <t>Петергоф, СПб, площадь Жертв Революции д. 6</t>
  </si>
  <si>
    <t>кв 6, 8-951-675-69-03</t>
  </si>
  <si>
    <t>СОЗВОН ЗА ЧАС!.</t>
  </si>
  <si>
    <t>Кронштадт, СПб, Кронштадтское  шоссе д. 38</t>
  </si>
  <si>
    <t>кв. 147, 3я парадная под арку, 8-911-273-53-50</t>
  </si>
  <si>
    <t>3 бут в залог</t>
  </si>
  <si>
    <t xml:space="preserve">1 - ЧЕК (1-й раз)
 1 - Помпа СТАНДАРТ
 </t>
  </si>
  <si>
    <t>СОЗВОН ЗА ЧАС! домофон не работает</t>
  </si>
  <si>
    <t>Клиент №5769</t>
  </si>
  <si>
    <t>Спб, ул. Садовая, д. 32</t>
  </si>
  <si>
    <t>торговый дом , 8-981-160-00-07</t>
  </si>
  <si>
    <t>Торговый дом Светлана</t>
  </si>
  <si>
    <t>СПб, ул. Гжатская д. 22к1</t>
  </si>
  <si>
    <t>кв. 231, 8-931-247-18-04</t>
  </si>
  <si>
    <t>водоносов</t>
  </si>
  <si>
    <t>Кронштадт, СПб, ул. Петровская д. 5</t>
  </si>
  <si>
    <t>пекарня "Грузинская выпечка", 8-996-799-94-56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</si>
  <si>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</si>
  <si>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</si>
  <si>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</si>
  <si>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</si>
  <si>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СПб, ул. Учительская д. 18к1</t>
  </si>
  <si>
    <t>кв. 164, 22йэтаж, 8-920-797-83-57</t>
  </si>
  <si>
    <t>19:00-21:00</t>
  </si>
  <si>
    <t>с 19! днём не звонить!!! у дверей не оставлять</t>
  </si>
  <si>
    <t>Спб, ул. Николая Рубцова  д. 5</t>
  </si>
  <si>
    <t>2-я парадная, кв.804,   8-919-947-59-02</t>
  </si>
  <si>
    <t>СОЗВОН за час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</si>
  <si>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</si>
  <si>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</si>
  <si>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</si>
  <si>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</si>
  <si>
    <t>г. Пушкин, СПб,  Петербургское шоссе д. 6</t>
  </si>
  <si>
    <t>общежитие 14, комната 405, 8-969-704-21-46</t>
  </si>
  <si>
    <t>комната №406  в этот раз. по русски не очень хорошо говорят.
подъём 15р/бут</t>
  </si>
  <si>
    <t>СПб, Загородный пр., д. 32</t>
  </si>
  <si>
    <t>хостел, 8-904-531-99-08,</t>
  </si>
  <si>
    <t>созвон - встретит</t>
  </si>
  <si>
    <t>Лазер Эстетик</t>
  </si>
  <si>
    <t>СПБ, ул. Чайковского д. 51</t>
  </si>
  <si>
    <t>926-11-16 , 579-10-53</t>
  </si>
  <si>
    <t>с 10 работают!! БУТЫЛИ С РУЧКАМИ!!</t>
  </si>
  <si>
    <t>Водономика</t>
  </si>
  <si>
    <t>СПб, пр. Энергетиков, д. 9к6</t>
  </si>
  <si>
    <t>кв. 926, 7й этаж, 8-968-810-66-66, доп. номер 8-965-789-83-40</t>
  </si>
  <si>
    <t>13:00-15:00</t>
  </si>
  <si>
    <t>2 бут в зачёт</t>
  </si>
  <si>
    <t xml:space="preserve">1 - ЧЕК (1-й раз)
 </t>
  </si>
  <si>
    <t>созвон! после 15 никого не будет.  номер карты сказать - переведут оплату</t>
  </si>
  <si>
    <t>г. Ломоносов, СПб,  Дворцовый проспект, 51</t>
  </si>
  <si>
    <t>кв. 15, 2-й этаж, 8-921-644-70-61 заезд с Кронштадской ул.</t>
  </si>
  <si>
    <t>СОЗВОН ЗА ПОЛЧАС МИНИМУМ (чтобы успели подойти)8-921-753-78-54,   8-812-422-15-79</t>
  </si>
  <si>
    <t>СПб, набережная реки Мойки, д. 51</t>
  </si>
  <si>
    <t>на воротах кв.30, код В7В2876В, 8-911-013-12-65</t>
  </si>
  <si>
    <t>код домофона В7В2876В  , СТРОГО в указанный промежуток. оплатят на сайте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</si>
  <si>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</si>
  <si>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</si>
  <si>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</si>
  <si>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СОЗВОН!</t>
  </si>
  <si>
    <t>Новый от Артема</t>
  </si>
  <si>
    <t>Яльгелево</t>
  </si>
  <si>
    <t>пилорама, 8-967-342-82-46 Евгений</t>
  </si>
  <si>
    <t>созвон - сориентирует</t>
  </si>
  <si>
    <t>г. Пушкин, СПб, ул. Московская, д. 2/13</t>
  </si>
  <si>
    <t>Школа №606, кабинет 322, 8-921-893-38-70, вход со двора</t>
  </si>
  <si>
    <t>-</t>
  </si>
  <si>
    <t>строго до 14-00!! поднимают сами</t>
  </si>
  <si>
    <t>Клиент№5245</t>
  </si>
  <si>
    <t>СПб, Степана Разина д. 9-11</t>
  </si>
  <si>
    <t>Самовывоз</t>
  </si>
  <si>
    <t>до 15</t>
  </si>
  <si>
    <t>Митя</t>
  </si>
  <si>
    <t>8-981-850-97-47</t>
  </si>
  <si>
    <t>Мозгорех</t>
  </si>
  <si>
    <t>СПб, ул. Степана Разина д. 9</t>
  </si>
  <si>
    <t>самовывоз, 8-952-234-45-36</t>
  </si>
  <si>
    <t>на новое юр. лицо Бизнес Ап
оплачено 150 залогов
(500 из 500),  ПОДПИСАТЬ АКТ!!</t>
  </si>
  <si>
    <t>Клиент №4602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</si>
</sst>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0" sqref="A7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4118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10</v>
      </c>
      <c r="M6" s="57"/>
      <c r="N6" s="57" t="str">
        <f>SUM(I6:M6)</f>
        <v>0</v>
      </c>
      <c r="O6" s="58"/>
      <c r="P6" s="57"/>
      <c r="Q6" s="57">
        <v>1400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6220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>
        <v>8</v>
      </c>
      <c r="L7" s="57"/>
      <c r="M7" s="57"/>
      <c r="N7" s="57" t="str">
        <f>SUM(I7:M7)</f>
        <v>0</v>
      </c>
      <c r="O7" s="58"/>
      <c r="P7" s="57"/>
      <c r="Q7" s="57">
        <v>3280</v>
      </c>
      <c r="R7" s="57">
        <v>40</v>
      </c>
      <c r="S7" s="55" t="s">
        <v>40</v>
      </c>
      <c r="T7" s="55" t="s">
        <v>41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42</v>
      </c>
      <c r="C8" s="59">
        <v>2286</v>
      </c>
      <c r="D8" s="53" t="s">
        <v>43</v>
      </c>
      <c r="E8" s="53" t="s">
        <v>44</v>
      </c>
      <c r="F8" s="55" t="s">
        <v>45</v>
      </c>
      <c r="G8" s="53" t="s">
        <v>33</v>
      </c>
      <c r="H8" s="56"/>
      <c r="I8" s="57"/>
      <c r="J8" s="57"/>
      <c r="K8" s="57">
        <v>16</v>
      </c>
      <c r="L8" s="57"/>
      <c r="M8" s="57"/>
      <c r="N8" s="57" t="str">
        <f>SUM(I8:M8)</f>
        <v>0</v>
      </c>
      <c r="O8" s="58"/>
      <c r="P8" s="57"/>
      <c r="Q8" s="57">
        <v>2160</v>
      </c>
      <c r="R8" s="57">
        <v>80</v>
      </c>
      <c r="S8" s="55"/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9">
        <v>5204</v>
      </c>
      <c r="D9" s="53" t="s">
        <v>48</v>
      </c>
      <c r="E9" s="53" t="s">
        <v>49</v>
      </c>
      <c r="F9" s="55" t="s">
        <v>50</v>
      </c>
      <c r="G9" s="53" t="s">
        <v>51</v>
      </c>
      <c r="H9" s="56"/>
      <c r="I9" s="57"/>
      <c r="J9" s="57"/>
      <c r="K9" s="57">
        <v>6</v>
      </c>
      <c r="L9" s="57"/>
      <c r="M9" s="57"/>
      <c r="N9" s="57" t="str">
        <f>SUM(I9:M9)</f>
        <v>0</v>
      </c>
      <c r="O9" s="58"/>
      <c r="P9" s="57"/>
      <c r="Q9" s="57">
        <v>1080</v>
      </c>
      <c r="R9" s="57"/>
      <c r="S9" s="55"/>
      <c r="T9" s="55" t="s">
        <v>52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53</v>
      </c>
      <c r="C10" s="59">
        <v>5458</v>
      </c>
      <c r="D10" s="53" t="s">
        <v>54</v>
      </c>
      <c r="E10" s="53" t="s">
        <v>55</v>
      </c>
      <c r="F10" s="55" t="s">
        <v>56</v>
      </c>
      <c r="G10" s="53" t="s">
        <v>33</v>
      </c>
      <c r="H10" s="56"/>
      <c r="I10" s="57"/>
      <c r="J10" s="57"/>
      <c r="K10" s="57">
        <v>4</v>
      </c>
      <c r="L10" s="57"/>
      <c r="M10" s="57"/>
      <c r="N10" s="57" t="str">
        <f>SUM(I10:M10)</f>
        <v>0</v>
      </c>
      <c r="O10" s="58"/>
      <c r="P10" s="57"/>
      <c r="Q10" s="57">
        <v>720</v>
      </c>
      <c r="R10" s="57"/>
      <c r="S10" s="55"/>
      <c r="T10" s="55" t="s">
        <v>57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58</v>
      </c>
      <c r="C11" s="59">
        <v>5202</v>
      </c>
      <c r="D11" s="53" t="s">
        <v>59</v>
      </c>
      <c r="E11" s="53" t="s">
        <v>60</v>
      </c>
      <c r="F11" s="55" t="s">
        <v>61</v>
      </c>
      <c r="G11" s="53" t="s">
        <v>39</v>
      </c>
      <c r="H11" s="56"/>
      <c r="I11" s="57"/>
      <c r="J11" s="57">
        <v>5</v>
      </c>
      <c r="K11" s="57"/>
      <c r="L11" s="57"/>
      <c r="M11" s="57"/>
      <c r="N11" s="57" t="str">
        <f>SUM(I11:M11)</f>
        <v>0</v>
      </c>
      <c r="O11" s="58"/>
      <c r="P11" s="57"/>
      <c r="Q11" s="57">
        <v>1050</v>
      </c>
      <c r="R11" s="57"/>
      <c r="S11" s="55"/>
      <c r="T11" s="55" t="s">
        <v>62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63</v>
      </c>
      <c r="C12" s="59">
        <v>2714</v>
      </c>
      <c r="D12" s="53" t="s">
        <v>64</v>
      </c>
      <c r="E12" s="53" t="s">
        <v>65</v>
      </c>
      <c r="F12" s="55" t="s">
        <v>66</v>
      </c>
      <c r="G12" s="53" t="s">
        <v>67</v>
      </c>
      <c r="H12" s="56"/>
      <c r="I12" s="57"/>
      <c r="J12" s="57"/>
      <c r="K12" s="57"/>
      <c r="L12" s="57">
        <v>3</v>
      </c>
      <c r="M12" s="57"/>
      <c r="N12" s="57" t="str">
        <f>SUM(I12:M12)</f>
        <v>0</v>
      </c>
      <c r="O12" s="58"/>
      <c r="P12" s="57"/>
      <c r="Q12" s="57">
        <v>555</v>
      </c>
      <c r="R12" s="57"/>
      <c r="S12" s="55"/>
      <c r="T12" s="55" t="s">
        <v>68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69</v>
      </c>
      <c r="C13" s="47">
        <v>5813</v>
      </c>
      <c r="D13" s="46" t="s">
        <v>70</v>
      </c>
      <c r="E13" s="46" t="s">
        <v>71</v>
      </c>
      <c r="F13" s="38" t="s">
        <v>72</v>
      </c>
      <c r="G13" s="46" t="s">
        <v>73</v>
      </c>
      <c r="H13" s="48"/>
      <c r="I13" s="49"/>
      <c r="J13" s="49"/>
      <c r="K13" s="49">
        <v>10</v>
      </c>
      <c r="L13" s="49"/>
      <c r="M13" s="49"/>
      <c r="N13" s="49" t="str">
        <f>SUM(I13:M13)</f>
        <v>0</v>
      </c>
      <c r="O13" s="50"/>
      <c r="P13" s="49">
        <v>1100</v>
      </c>
      <c r="Q13" s="49"/>
      <c r="R13" s="49"/>
      <c r="S13" s="38"/>
      <c r="T13" s="38" t="s">
        <v>74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75</v>
      </c>
      <c r="C14" s="47">
        <v>3580</v>
      </c>
      <c r="D14" s="46" t="s">
        <v>76</v>
      </c>
      <c r="E14" s="46" t="s">
        <v>77</v>
      </c>
      <c r="F14" s="38" t="s">
        <v>78</v>
      </c>
      <c r="G14" s="46" t="s">
        <v>39</v>
      </c>
      <c r="H14" s="48"/>
      <c r="I14" s="49"/>
      <c r="J14" s="49">
        <v>3</v>
      </c>
      <c r="K14" s="49"/>
      <c r="L14" s="49"/>
      <c r="M14" s="49"/>
      <c r="N14" s="49" t="str">
        <f>SUM(I14:M14)</f>
        <v>0</v>
      </c>
      <c r="O14" s="50"/>
      <c r="P14" s="49">
        <v>630</v>
      </c>
      <c r="Q14" s="49"/>
      <c r="R14" s="49"/>
      <c r="S14" s="38"/>
      <c r="T14" s="38" t="s">
        <v>79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80</v>
      </c>
      <c r="C15" s="54">
        <v>94899</v>
      </c>
      <c r="D15" s="53" t="s">
        <v>81</v>
      </c>
      <c r="E15" s="53" t="s">
        <v>82</v>
      </c>
      <c r="F15" s="55" t="s">
        <v>66</v>
      </c>
      <c r="G15" s="53" t="s">
        <v>33</v>
      </c>
      <c r="H15" s="56"/>
      <c r="I15" s="57"/>
      <c r="J15" s="57"/>
      <c r="K15" s="57"/>
      <c r="L15" s="57">
        <v>4</v>
      </c>
      <c r="M15" s="57"/>
      <c r="N15" s="57" t="str">
        <f>SUM(I15:M15)</f>
        <v>0</v>
      </c>
      <c r="O15" s="58"/>
      <c r="P15" s="57"/>
      <c r="Q15" s="57">
        <v>680</v>
      </c>
      <c r="R15" s="57"/>
      <c r="S15" s="55"/>
      <c r="T15" s="55" t="s">
        <v>83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84</v>
      </c>
      <c r="C16" s="59">
        <v>500051</v>
      </c>
      <c r="D16" s="53" t="s">
        <v>85</v>
      </c>
      <c r="E16" s="53" t="s">
        <v>86</v>
      </c>
      <c r="F16" s="55" t="s">
        <v>87</v>
      </c>
      <c r="G16" s="53" t="s">
        <v>33</v>
      </c>
      <c r="H16" s="56"/>
      <c r="I16" s="57">
        <v>10</v>
      </c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1040</v>
      </c>
      <c r="R16" s="57"/>
      <c r="S16" s="55"/>
      <c r="T16" s="55" t="s">
        <v>88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89</v>
      </c>
      <c r="C17" s="59">
        <v>94738</v>
      </c>
      <c r="D17" s="53" t="s">
        <v>90</v>
      </c>
      <c r="E17" s="53" t="s">
        <v>91</v>
      </c>
      <c r="F17" s="55" t="s">
        <v>45</v>
      </c>
      <c r="G17" s="53" t="s">
        <v>51</v>
      </c>
      <c r="H17" s="56"/>
      <c r="I17" s="57"/>
      <c r="J17" s="57"/>
      <c r="K17" s="57"/>
      <c r="L17" s="57">
        <v>0</v>
      </c>
      <c r="M17" s="57"/>
      <c r="N17" s="57" t="str">
        <f>SUM(I17:M17)</f>
        <v>0</v>
      </c>
      <c r="O17" s="58"/>
      <c r="P17" s="57"/>
      <c r="Q17" s="57">
        <v>0</v>
      </c>
      <c r="R17" s="57"/>
      <c r="S17" s="55"/>
      <c r="T17" s="55" t="s">
        <v>92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93</v>
      </c>
      <c r="C18" s="51">
        <v>94648</v>
      </c>
      <c r="D18" s="46" t="s">
        <v>94</v>
      </c>
      <c r="E18" s="46" t="s">
        <v>95</v>
      </c>
      <c r="F18" s="38" t="s">
        <v>66</v>
      </c>
      <c r="G18" s="46" t="s">
        <v>67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 t="s">
        <v>96</v>
      </c>
      <c r="T18" s="38" t="s">
        <v>97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98</v>
      </c>
      <c r="C19" s="59">
        <v>91411</v>
      </c>
      <c r="D19" s="53" t="s">
        <v>99</v>
      </c>
      <c r="E19" s="53" t="s">
        <v>100</v>
      </c>
      <c r="F19" s="55" t="s">
        <v>101</v>
      </c>
      <c r="G19" s="53" t="s">
        <v>73</v>
      </c>
      <c r="H19" s="56"/>
      <c r="I19" s="57"/>
      <c r="J19" s="57"/>
      <c r="K19" s="57"/>
      <c r="L19" s="57">
        <v>0</v>
      </c>
      <c r="M19" s="57"/>
      <c r="N19" s="57" t="str">
        <f>SUM(I19:M19)</f>
        <v>0</v>
      </c>
      <c r="O19" s="58"/>
      <c r="P19" s="57"/>
      <c r="Q19" s="57">
        <v>0</v>
      </c>
      <c r="R19" s="57"/>
      <c r="S19" s="55"/>
      <c r="T19" s="55" t="s">
        <v>102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103</v>
      </c>
      <c r="C20" s="59">
        <v>2516</v>
      </c>
      <c r="D20" s="53" t="s">
        <v>104</v>
      </c>
      <c r="E20" s="53" t="s">
        <v>105</v>
      </c>
      <c r="F20" s="55" t="s">
        <v>106</v>
      </c>
      <c r="G20" s="53" t="s">
        <v>33</v>
      </c>
      <c r="H20" s="56"/>
      <c r="I20" s="57"/>
      <c r="J20" s="57"/>
      <c r="K20" s="57"/>
      <c r="L20" s="57">
        <v>5</v>
      </c>
      <c r="M20" s="57"/>
      <c r="N20" s="57" t="str">
        <f>SUM(I20:M20)</f>
        <v>0</v>
      </c>
      <c r="O20" s="58"/>
      <c r="P20" s="57"/>
      <c r="Q20" s="57">
        <v>850</v>
      </c>
      <c r="R20" s="57"/>
      <c r="S20" s="55"/>
      <c r="T20" s="55" t="s">
        <v>107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60">
        <v>16</v>
      </c>
      <c r="B21" s="61" t="s">
        <v>93</v>
      </c>
      <c r="C21" s="62">
        <v>94411</v>
      </c>
      <c r="D21" s="61" t="s">
        <v>108</v>
      </c>
      <c r="E21" s="61" t="s">
        <v>109</v>
      </c>
      <c r="F21" s="63" t="s">
        <v>45</v>
      </c>
      <c r="G21" s="61" t="s">
        <v>33</v>
      </c>
      <c r="H21" s="64"/>
      <c r="I21" s="65"/>
      <c r="J21" s="65"/>
      <c r="K21" s="65"/>
      <c r="L21" s="65">
        <v>10</v>
      </c>
      <c r="M21" s="65"/>
      <c r="N21" s="65" t="str">
        <f>SUM(I21:M21)</f>
        <v>0</v>
      </c>
      <c r="O21" s="66"/>
      <c r="P21" s="65">
        <v>1400</v>
      </c>
      <c r="Q21" s="65"/>
      <c r="R21" s="65"/>
      <c r="S21" s="63"/>
      <c r="T21" s="63" t="s">
        <v>110</v>
      </c>
      <c r="U21" s="63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111</v>
      </c>
      <c r="C22" s="59">
        <v>6809</v>
      </c>
      <c r="D22" s="53" t="s">
        <v>112</v>
      </c>
      <c r="E22" s="53" t="s">
        <v>113</v>
      </c>
      <c r="F22" s="55" t="s">
        <v>66</v>
      </c>
      <c r="G22" s="53" t="s">
        <v>51</v>
      </c>
      <c r="H22" s="56"/>
      <c r="I22" s="57"/>
      <c r="J22" s="57"/>
      <c r="K22" s="57"/>
      <c r="L22" s="57">
        <v>24</v>
      </c>
      <c r="M22" s="57"/>
      <c r="N22" s="57" t="str">
        <f>SUM(I22:M22)</f>
        <v>0</v>
      </c>
      <c r="O22" s="58"/>
      <c r="P22" s="57"/>
      <c r="Q22" s="57">
        <v>3240</v>
      </c>
      <c r="R22" s="57">
        <v>120</v>
      </c>
      <c r="S22" s="55"/>
      <c r="T22" s="55" t="s">
        <v>114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115</v>
      </c>
      <c r="C23" s="59">
        <v>1689</v>
      </c>
      <c r="D23" s="53" t="s">
        <v>116</v>
      </c>
      <c r="E23" s="53" t="s">
        <v>117</v>
      </c>
      <c r="F23" s="55" t="s">
        <v>50</v>
      </c>
      <c r="G23" s="53" t="s">
        <v>51</v>
      </c>
      <c r="H23" s="56"/>
      <c r="I23" s="57"/>
      <c r="J23" s="57"/>
      <c r="K23" s="57"/>
      <c r="L23" s="57">
        <v>5</v>
      </c>
      <c r="M23" s="57"/>
      <c r="N23" s="57" t="str">
        <f>SUM(I23:M23)</f>
        <v>0</v>
      </c>
      <c r="O23" s="58"/>
      <c r="P23" s="57"/>
      <c r="Q23" s="57">
        <v>800</v>
      </c>
      <c r="R23" s="57"/>
      <c r="S23" s="55"/>
      <c r="T23" s="55" t="s">
        <v>118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119</v>
      </c>
      <c r="C24" s="47">
        <v>2350</v>
      </c>
      <c r="D24" s="46" t="s">
        <v>120</v>
      </c>
      <c r="E24" s="46" t="s">
        <v>121</v>
      </c>
      <c r="F24" s="38" t="s">
        <v>122</v>
      </c>
      <c r="G24" s="46" t="s">
        <v>67</v>
      </c>
      <c r="H24" s="48"/>
      <c r="I24" s="49"/>
      <c r="J24" s="49">
        <v>3</v>
      </c>
      <c r="K24" s="49"/>
      <c r="L24" s="49"/>
      <c r="M24" s="49"/>
      <c r="N24" s="49" t="str">
        <f>SUM(I24:M24)</f>
        <v>0</v>
      </c>
      <c r="O24" s="50"/>
      <c r="P24" s="49">
        <v>690</v>
      </c>
      <c r="Q24" s="49"/>
      <c r="R24" s="49"/>
      <c r="S24" s="38"/>
      <c r="T24" s="38" t="s">
        <v>123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124</v>
      </c>
      <c r="C25" s="47">
        <v>1929</v>
      </c>
      <c r="D25" s="46" t="s">
        <v>125</v>
      </c>
      <c r="E25" s="46" t="s">
        <v>126</v>
      </c>
      <c r="F25" s="38" t="s">
        <v>127</v>
      </c>
      <c r="G25" s="46" t="s">
        <v>73</v>
      </c>
      <c r="H25" s="48"/>
      <c r="I25" s="49"/>
      <c r="J25" s="49"/>
      <c r="K25" s="49">
        <v>21</v>
      </c>
      <c r="L25" s="49"/>
      <c r="M25" s="49"/>
      <c r="N25" s="49" t="str">
        <f>SUM(I25:M25)</f>
        <v>0</v>
      </c>
      <c r="O25" s="50"/>
      <c r="P25" s="49">
        <v>2625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128</v>
      </c>
      <c r="C26" s="59">
        <v>1636</v>
      </c>
      <c r="D26" s="53" t="s">
        <v>129</v>
      </c>
      <c r="E26" s="53" t="s">
        <v>130</v>
      </c>
      <c r="F26" s="55" t="s">
        <v>45</v>
      </c>
      <c r="G26" s="53" t="s">
        <v>33</v>
      </c>
      <c r="H26" s="56"/>
      <c r="I26" s="57"/>
      <c r="J26" s="57"/>
      <c r="K26" s="57"/>
      <c r="L26" s="57"/>
      <c r="M26" s="57"/>
      <c r="N26" s="57" t="str">
        <f>SUM(I26:M26)</f>
        <v>0</v>
      </c>
      <c r="O26" s="58"/>
      <c r="P26" s="57"/>
      <c r="Q26" s="57">
        <v>0</v>
      </c>
      <c r="R26" s="57"/>
      <c r="S26" s="55"/>
      <c r="T26" s="55" t="s">
        <v>131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132</v>
      </c>
      <c r="C27" s="59">
        <v>3658</v>
      </c>
      <c r="D27" s="53" t="s">
        <v>133</v>
      </c>
      <c r="E27" s="53" t="s">
        <v>134</v>
      </c>
      <c r="F27" s="55" t="s">
        <v>72</v>
      </c>
      <c r="G27" s="53" t="s">
        <v>39</v>
      </c>
      <c r="H27" s="56"/>
      <c r="I27" s="57"/>
      <c r="J27" s="57"/>
      <c r="K27" s="57">
        <v>15</v>
      </c>
      <c r="L27" s="57"/>
      <c r="M27" s="57"/>
      <c r="N27" s="57" t="str">
        <f>SUM(I27:M27)</f>
        <v>0</v>
      </c>
      <c r="O27" s="58"/>
      <c r="P27" s="57"/>
      <c r="Q27" s="57">
        <v>2175</v>
      </c>
      <c r="R27" s="57"/>
      <c r="S27" s="55"/>
      <c r="T27" s="55" t="s">
        <v>135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136</v>
      </c>
      <c r="C28" s="54">
        <v>500059</v>
      </c>
      <c r="D28" s="53" t="s">
        <v>137</v>
      </c>
      <c r="E28" s="53" t="s">
        <v>138</v>
      </c>
      <c r="F28" s="55" t="s">
        <v>50</v>
      </c>
      <c r="G28" s="53" t="s">
        <v>33</v>
      </c>
      <c r="H28" s="56"/>
      <c r="I28" s="57">
        <v>4</v>
      </c>
      <c r="J28" s="57"/>
      <c r="K28" s="57"/>
      <c r="L28" s="57"/>
      <c r="M28" s="57"/>
      <c r="N28" s="57" t="str">
        <f>SUM(I28:M28)</f>
        <v>0</v>
      </c>
      <c r="O28" s="58"/>
      <c r="P28" s="57"/>
      <c r="Q28" s="57">
        <v>420</v>
      </c>
      <c r="R28" s="57"/>
      <c r="S28" s="55"/>
      <c r="T28" s="55" t="s">
        <v>139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140</v>
      </c>
      <c r="C29" s="59">
        <v>2357</v>
      </c>
      <c r="D29" s="53" t="s">
        <v>141</v>
      </c>
      <c r="E29" s="53" t="s">
        <v>142</v>
      </c>
      <c r="F29" s="55" t="s">
        <v>143</v>
      </c>
      <c r="G29" s="53" t="s">
        <v>67</v>
      </c>
      <c r="H29" s="56"/>
      <c r="I29" s="57"/>
      <c r="J29" s="57"/>
      <c r="K29" s="57"/>
      <c r="L29" s="57">
        <v>37</v>
      </c>
      <c r="M29" s="57"/>
      <c r="N29" s="57" t="str">
        <f>SUM(I29:M29)</f>
        <v>0</v>
      </c>
      <c r="O29" s="58"/>
      <c r="P29" s="57"/>
      <c r="Q29" s="57">
        <v>4550</v>
      </c>
      <c r="R29" s="57"/>
      <c r="S29" s="55"/>
      <c r="T29" s="55" t="s">
        <v>144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93</v>
      </c>
      <c r="C30" s="47">
        <v>2163</v>
      </c>
      <c r="D30" s="46" t="s">
        <v>145</v>
      </c>
      <c r="E30" s="46" t="s">
        <v>146</v>
      </c>
      <c r="F30" s="38" t="s">
        <v>147</v>
      </c>
      <c r="G30" s="46" t="s">
        <v>73</v>
      </c>
      <c r="H30" s="48"/>
      <c r="I30" s="49"/>
      <c r="J30" s="49"/>
      <c r="K30" s="49">
        <v>10</v>
      </c>
      <c r="L30" s="49"/>
      <c r="M30" s="49"/>
      <c r="N30" s="49" t="str">
        <f>SUM(I30:M30)</f>
        <v>0</v>
      </c>
      <c r="O30" s="50"/>
      <c r="P30" s="49">
        <v>1400</v>
      </c>
      <c r="Q30" s="49"/>
      <c r="R30" s="49"/>
      <c r="S30" s="38"/>
      <c r="T30" s="38" t="s">
        <v>148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149</v>
      </c>
      <c r="C31" s="54">
        <v>6764</v>
      </c>
      <c r="D31" s="53" t="s">
        <v>150</v>
      </c>
      <c r="E31" s="53" t="s">
        <v>151</v>
      </c>
      <c r="F31" s="55" t="s">
        <v>152</v>
      </c>
      <c r="G31" s="53" t="s">
        <v>51</v>
      </c>
      <c r="H31" s="56"/>
      <c r="I31" s="57"/>
      <c r="J31" s="57"/>
      <c r="K31" s="57"/>
      <c r="L31" s="57">
        <v>2</v>
      </c>
      <c r="M31" s="57"/>
      <c r="N31" s="57" t="str">
        <f>SUM(I31:M31)</f>
        <v>0</v>
      </c>
      <c r="O31" s="58"/>
      <c r="P31" s="57"/>
      <c r="Q31" s="57">
        <v>380</v>
      </c>
      <c r="R31" s="57"/>
      <c r="S31" s="55"/>
      <c r="T31" s="55" t="s">
        <v>153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60">
        <v>27</v>
      </c>
      <c r="B32" s="61" t="s">
        <v>93</v>
      </c>
      <c r="C32" s="62">
        <v>92789</v>
      </c>
      <c r="D32" s="61" t="s">
        <v>154</v>
      </c>
      <c r="E32" s="61" t="s">
        <v>155</v>
      </c>
      <c r="F32" s="63" t="s">
        <v>156</v>
      </c>
      <c r="G32" s="61" t="s">
        <v>33</v>
      </c>
      <c r="H32" s="64"/>
      <c r="I32" s="65"/>
      <c r="J32" s="65"/>
      <c r="K32" s="65"/>
      <c r="L32" s="65">
        <v>3</v>
      </c>
      <c r="M32" s="65"/>
      <c r="N32" s="65" t="str">
        <f>SUM(I32:M32)</f>
        <v>0</v>
      </c>
      <c r="O32" s="66"/>
      <c r="P32" s="65">
        <v>555</v>
      </c>
      <c r="Q32" s="65"/>
      <c r="R32" s="65"/>
      <c r="S32" s="63" t="s">
        <v>96</v>
      </c>
      <c r="T32" s="63" t="s">
        <v>157</v>
      </c>
      <c r="U32" s="63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93</v>
      </c>
      <c r="C33" s="47">
        <v>3691</v>
      </c>
      <c r="D33" s="46" t="s">
        <v>158</v>
      </c>
      <c r="E33" s="46" t="s">
        <v>159</v>
      </c>
      <c r="F33" s="38" t="s">
        <v>72</v>
      </c>
      <c r="G33" s="46" t="s">
        <v>39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 t="s">
        <v>96</v>
      </c>
      <c r="T33" s="38" t="s">
        <v>160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93</v>
      </c>
      <c r="C34" s="47">
        <v>3290</v>
      </c>
      <c r="D34" s="46" t="s">
        <v>161</v>
      </c>
      <c r="E34" s="46" t="s">
        <v>162</v>
      </c>
      <c r="F34" s="38" t="s">
        <v>72</v>
      </c>
      <c r="G34" s="46" t="s">
        <v>51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540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93</v>
      </c>
      <c r="C35" s="47">
        <v>1893</v>
      </c>
      <c r="D35" s="46" t="s">
        <v>163</v>
      </c>
      <c r="E35" s="46" t="s">
        <v>164</v>
      </c>
      <c r="F35" s="38" t="s">
        <v>165</v>
      </c>
      <c r="G35" s="46" t="s">
        <v>51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166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7">
        <v>31</v>
      </c>
      <c r="B36" s="68" t="s">
        <v>167</v>
      </c>
      <c r="C36" s="69">
        <v>926</v>
      </c>
      <c r="D36" s="68" t="s">
        <v>168</v>
      </c>
      <c r="E36" s="68" t="s">
        <v>169</v>
      </c>
      <c r="F36" s="70" t="s">
        <v>66</v>
      </c>
      <c r="G36" s="68" t="s">
        <v>67</v>
      </c>
      <c r="H36" s="71"/>
      <c r="I36" s="72"/>
      <c r="J36" s="72">
        <v>6</v>
      </c>
      <c r="K36" s="72"/>
      <c r="L36" s="72"/>
      <c r="M36" s="72"/>
      <c r="N36" s="72" t="str">
        <f>SUM(I36:M36)</f>
        <v>0</v>
      </c>
      <c r="O36" s="73"/>
      <c r="P36" s="72"/>
      <c r="Q36" s="72">
        <v>1170</v>
      </c>
      <c r="R36" s="72"/>
      <c r="S36" s="70"/>
      <c r="T36" s="70" t="s">
        <v>170</v>
      </c>
      <c r="U36" s="7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171</v>
      </c>
      <c r="C37" s="59">
        <v>5895</v>
      </c>
      <c r="D37" s="53" t="s">
        <v>172</v>
      </c>
      <c r="E37" s="53" t="s">
        <v>173</v>
      </c>
      <c r="F37" s="55" t="s">
        <v>66</v>
      </c>
      <c r="G37" s="53" t="s">
        <v>67</v>
      </c>
      <c r="H37" s="56"/>
      <c r="I37" s="57"/>
      <c r="J37" s="57"/>
      <c r="K37" s="57">
        <v>25</v>
      </c>
      <c r="L37" s="57"/>
      <c r="M37" s="57"/>
      <c r="N37" s="57" t="str">
        <f>SUM(I37:M37)</f>
        <v>0</v>
      </c>
      <c r="O37" s="58"/>
      <c r="P37" s="57"/>
      <c r="Q37" s="57">
        <v>3250</v>
      </c>
      <c r="R37" s="57"/>
      <c r="S37" s="55"/>
      <c r="T37" s="55" t="s">
        <v>174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93</v>
      </c>
      <c r="C38" s="47">
        <v>2654</v>
      </c>
      <c r="D38" s="46" t="s">
        <v>175</v>
      </c>
      <c r="E38" s="46" t="s">
        <v>176</v>
      </c>
      <c r="F38" s="38" t="s">
        <v>147</v>
      </c>
      <c r="G38" s="46" t="s">
        <v>73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177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178</v>
      </c>
      <c r="C39" s="51">
        <v>6684</v>
      </c>
      <c r="D39" s="46" t="s">
        <v>179</v>
      </c>
      <c r="E39" s="46" t="s">
        <v>180</v>
      </c>
      <c r="F39" s="38" t="s">
        <v>147</v>
      </c>
      <c r="G39" s="46" t="s">
        <v>73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93</v>
      </c>
      <c r="C40" s="47">
        <v>4461</v>
      </c>
      <c r="D40" s="46" t="s">
        <v>182</v>
      </c>
      <c r="E40" s="46" t="s">
        <v>183</v>
      </c>
      <c r="F40" s="38" t="s">
        <v>45</v>
      </c>
      <c r="G40" s="46" t="s">
        <v>67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184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185</v>
      </c>
      <c r="C41" s="51">
        <v>6355</v>
      </c>
      <c r="D41" s="46" t="s">
        <v>186</v>
      </c>
      <c r="E41" s="46" t="s">
        <v>187</v>
      </c>
      <c r="F41" s="38" t="s">
        <v>45</v>
      </c>
      <c r="G41" s="46" t="s">
        <v>73</v>
      </c>
      <c r="H41" s="48"/>
      <c r="I41" s="49"/>
      <c r="J41" s="49"/>
      <c r="K41" s="49">
        <v>3</v>
      </c>
      <c r="L41" s="49"/>
      <c r="M41" s="49"/>
      <c r="N41" s="49" t="str">
        <f>SUM(I41:M41)</f>
        <v>0</v>
      </c>
      <c r="O41" s="50"/>
      <c r="P41" s="49">
        <v>570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188</v>
      </c>
      <c r="C42" s="47">
        <v>5309</v>
      </c>
      <c r="D42" s="46" t="s">
        <v>189</v>
      </c>
      <c r="E42" s="46" t="s">
        <v>190</v>
      </c>
      <c r="F42" s="38" t="s">
        <v>191</v>
      </c>
      <c r="G42" s="46" t="s">
        <v>51</v>
      </c>
      <c r="H42" s="48"/>
      <c r="I42" s="49"/>
      <c r="J42" s="49">
        <v>4</v>
      </c>
      <c r="K42" s="49"/>
      <c r="L42" s="49"/>
      <c r="M42" s="49"/>
      <c r="N42" s="49" t="str">
        <f>SUM(I42:M42)</f>
        <v>0</v>
      </c>
      <c r="O42" s="50"/>
      <c r="P42" s="49">
        <v>880</v>
      </c>
      <c r="Q42" s="49"/>
      <c r="R42" s="49"/>
      <c r="S42" s="38"/>
      <c r="T42" s="38" t="s">
        <v>192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193</v>
      </c>
      <c r="C43" s="47">
        <v>4662</v>
      </c>
      <c r="D43" s="46" t="s">
        <v>194</v>
      </c>
      <c r="E43" s="46" t="s">
        <v>195</v>
      </c>
      <c r="F43" s="38" t="s">
        <v>50</v>
      </c>
      <c r="G43" s="46" t="s">
        <v>39</v>
      </c>
      <c r="H43" s="48"/>
      <c r="I43" s="49"/>
      <c r="J43" s="49">
        <v>4</v>
      </c>
      <c r="K43" s="49"/>
      <c r="L43" s="49"/>
      <c r="M43" s="49"/>
      <c r="N43" s="49" t="str">
        <f>SUM(I43:M43)</f>
        <v>0</v>
      </c>
      <c r="O43" s="50"/>
      <c r="P43" s="49">
        <v>840</v>
      </c>
      <c r="Q43" s="49"/>
      <c r="R43" s="49"/>
      <c r="S43" s="38"/>
      <c r="T43" s="38" t="s">
        <v>196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197</v>
      </c>
      <c r="C44" s="47"/>
      <c r="D44" s="46" t="s">
        <v>198</v>
      </c>
      <c r="E44" s="46" t="s">
        <v>199</v>
      </c>
      <c r="F44" s="38" t="s">
        <v>147</v>
      </c>
      <c r="G44" s="46" t="s">
        <v>51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>
        <v>5700</v>
      </c>
      <c r="Q44" s="49"/>
      <c r="R44" s="49"/>
      <c r="S44" s="38" t="s">
        <v>200</v>
      </c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201</v>
      </c>
      <c r="C45" s="47">
        <v>2793</v>
      </c>
      <c r="D45" s="46" t="s">
        <v>202</v>
      </c>
      <c r="E45" s="46" t="s">
        <v>203</v>
      </c>
      <c r="F45" s="38" t="s">
        <v>45</v>
      </c>
      <c r="G45" s="46" t="s">
        <v>67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440</v>
      </c>
      <c r="Q45" s="49"/>
      <c r="R45" s="49">
        <v>40</v>
      </c>
      <c r="S45" s="38"/>
      <c r="T45" s="38" t="s">
        <v>204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205</v>
      </c>
      <c r="C46" s="47">
        <v>1857</v>
      </c>
      <c r="D46" s="46" t="s">
        <v>206</v>
      </c>
      <c r="E46" s="46" t="s">
        <v>207</v>
      </c>
      <c r="F46" s="38" t="s">
        <v>208</v>
      </c>
      <c r="G46" s="46" t="s">
        <v>67</v>
      </c>
      <c r="H46" s="48"/>
      <c r="I46" s="49"/>
      <c r="J46" s="49"/>
      <c r="K46" s="49">
        <v>4</v>
      </c>
      <c r="L46" s="49"/>
      <c r="M46" s="49"/>
      <c r="N46" s="49" t="str">
        <f>SUM(I46:M46)</f>
        <v>0</v>
      </c>
      <c r="O46" s="50"/>
      <c r="P46" s="49">
        <v>620</v>
      </c>
      <c r="Q46" s="49"/>
      <c r="R46" s="49"/>
      <c r="S46" s="38"/>
      <c r="T46" s="38" t="s">
        <v>209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210</v>
      </c>
      <c r="C47" s="59">
        <v>1029</v>
      </c>
      <c r="D47" s="53" t="s">
        <v>211</v>
      </c>
      <c r="E47" s="53" t="s">
        <v>212</v>
      </c>
      <c r="F47" s="55" t="s">
        <v>38</v>
      </c>
      <c r="G47" s="53" t="s">
        <v>39</v>
      </c>
      <c r="H47" s="56"/>
      <c r="I47" s="57"/>
      <c r="J47" s="57"/>
      <c r="K47" s="57"/>
      <c r="L47" s="57">
        <v>30</v>
      </c>
      <c r="M47" s="57"/>
      <c r="N47" s="57" t="str">
        <f>SUM(I47:M47)</f>
        <v>0</v>
      </c>
      <c r="O47" s="58"/>
      <c r="P47" s="57"/>
      <c r="Q47" s="57">
        <v>3900</v>
      </c>
      <c r="R47" s="57"/>
      <c r="S47" s="55"/>
      <c r="T47" s="55" t="s">
        <v>213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214</v>
      </c>
      <c r="C48" s="47">
        <v>895</v>
      </c>
      <c r="D48" s="46" t="s">
        <v>215</v>
      </c>
      <c r="E48" s="46" t="s">
        <v>216</v>
      </c>
      <c r="F48" s="38" t="s">
        <v>50</v>
      </c>
      <c r="G48" s="46" t="s">
        <v>51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300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93</v>
      </c>
      <c r="C49" s="51">
        <v>94923</v>
      </c>
      <c r="D49" s="46" t="s">
        <v>217</v>
      </c>
      <c r="E49" s="46" t="s">
        <v>218</v>
      </c>
      <c r="F49" s="38" t="s">
        <v>147</v>
      </c>
      <c r="G49" s="46" t="s">
        <v>39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220</v>
      </c>
      <c r="C50" s="47">
        <v>4450</v>
      </c>
      <c r="D50" s="46" t="s">
        <v>221</v>
      </c>
      <c r="E50" s="46" t="s">
        <v>222</v>
      </c>
      <c r="F50" s="38" t="s">
        <v>72</v>
      </c>
      <c r="G50" s="46" t="s">
        <v>73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555</v>
      </c>
      <c r="Q50" s="49"/>
      <c r="R50" s="49"/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93</v>
      </c>
      <c r="C51" s="51">
        <v>94628</v>
      </c>
      <c r="D51" s="46" t="s">
        <v>224</v>
      </c>
      <c r="E51" s="46" t="s">
        <v>225</v>
      </c>
      <c r="F51" s="38" t="s">
        <v>147</v>
      </c>
      <c r="G51" s="46" t="s">
        <v>73</v>
      </c>
      <c r="H51" s="48"/>
      <c r="I51" s="49"/>
      <c r="J51" s="49"/>
      <c r="K51" s="49"/>
      <c r="L51" s="49">
        <v>3</v>
      </c>
      <c r="M51" s="49"/>
      <c r="N51" s="49" t="str">
        <f>SUM(I51:M51)</f>
        <v>0</v>
      </c>
      <c r="O51" s="50" t="s">
        <v>226</v>
      </c>
      <c r="P51" s="49">
        <v>965</v>
      </c>
      <c r="Q51" s="49"/>
      <c r="R51" s="49"/>
      <c r="S51" s="38" t="s">
        <v>227</v>
      </c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229</v>
      </c>
      <c r="C52" s="47">
        <v>5769</v>
      </c>
      <c r="D52" s="46" t="s">
        <v>230</v>
      </c>
      <c r="E52" s="46" t="s">
        <v>231</v>
      </c>
      <c r="F52" s="38" t="s">
        <v>50</v>
      </c>
      <c r="G52" s="46" t="s">
        <v>33</v>
      </c>
      <c r="H52" s="48"/>
      <c r="I52" s="49"/>
      <c r="J52" s="49"/>
      <c r="K52" s="49">
        <v>10</v>
      </c>
      <c r="L52" s="49"/>
      <c r="M52" s="49"/>
      <c r="N52" s="49" t="str">
        <f>SUM(I52:M52)</f>
        <v>0</v>
      </c>
      <c r="O52" s="50"/>
      <c r="P52" s="49">
        <v>1400</v>
      </c>
      <c r="Q52" s="49"/>
      <c r="R52" s="49"/>
      <c r="S52" s="38"/>
      <c r="T52" s="38" t="s">
        <v>232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93</v>
      </c>
      <c r="C53" s="47">
        <v>3456</v>
      </c>
      <c r="D53" s="46" t="s">
        <v>233</v>
      </c>
      <c r="E53" s="46" t="s">
        <v>234</v>
      </c>
      <c r="F53" s="38" t="s">
        <v>45</v>
      </c>
      <c r="G53" s="46" t="s">
        <v>39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555</v>
      </c>
      <c r="Q53" s="49"/>
      <c r="R53" s="49"/>
      <c r="S53" s="38"/>
      <c r="T53" s="38" t="s">
        <v>219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235</v>
      </c>
      <c r="C54" s="51">
        <v>4042</v>
      </c>
      <c r="D54" s="46" t="s">
        <v>236</v>
      </c>
      <c r="E54" s="46" t="s">
        <v>237</v>
      </c>
      <c r="F54" s="38" t="s">
        <v>147</v>
      </c>
      <c r="G54" s="46" t="s">
        <v>73</v>
      </c>
      <c r="H54" s="48"/>
      <c r="I54" s="49"/>
      <c r="J54" s="49"/>
      <c r="K54" s="49"/>
      <c r="L54" s="49">
        <v>10</v>
      </c>
      <c r="M54" s="49"/>
      <c r="N54" s="49" t="str">
        <f>SUM(I54:M54)</f>
        <v>0</v>
      </c>
      <c r="O54" s="50"/>
      <c r="P54" s="49">
        <v>1300</v>
      </c>
      <c r="Q54" s="49"/>
      <c r="R54" s="49"/>
      <c r="S54" s="38" t="s">
        <v>96</v>
      </c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238</v>
      </c>
      <c r="C55" s="47">
        <v>562</v>
      </c>
      <c r="D55" s="46" t="s">
        <v>239</v>
      </c>
      <c r="E55" s="46" t="s">
        <v>240</v>
      </c>
      <c r="F55" s="38" t="s">
        <v>72</v>
      </c>
      <c r="G55" s="46" t="s">
        <v>67</v>
      </c>
      <c r="H55" s="48"/>
      <c r="I55" s="49"/>
      <c r="J55" s="49"/>
      <c r="K55" s="49">
        <v>6</v>
      </c>
      <c r="L55" s="49"/>
      <c r="M55" s="49"/>
      <c r="N55" s="49" t="str">
        <f>SUM(I55:M55)</f>
        <v>0</v>
      </c>
      <c r="O55" s="50"/>
      <c r="P55" s="49">
        <v>990</v>
      </c>
      <c r="Q55" s="49"/>
      <c r="R55" s="49"/>
      <c r="S55" s="38"/>
      <c r="T55" s="38" t="s">
        <v>241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93</v>
      </c>
      <c r="C56" s="51">
        <v>94775</v>
      </c>
      <c r="D56" s="46" t="s">
        <v>242</v>
      </c>
      <c r="E56" s="46" t="s">
        <v>243</v>
      </c>
      <c r="F56" s="38" t="s">
        <v>244</v>
      </c>
      <c r="G56" s="46" t="s">
        <v>39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93</v>
      </c>
      <c r="C57" s="47">
        <v>92702</v>
      </c>
      <c r="D57" s="46" t="s">
        <v>246</v>
      </c>
      <c r="E57" s="46" t="s">
        <v>247</v>
      </c>
      <c r="F57" s="38" t="s">
        <v>72</v>
      </c>
      <c r="G57" s="46" t="s">
        <v>33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555</v>
      </c>
      <c r="Q57" s="49"/>
      <c r="R57" s="49"/>
      <c r="S57" s="38"/>
      <c r="T57" s="38" t="s">
        <v>248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249</v>
      </c>
      <c r="C58" s="47">
        <v>2890</v>
      </c>
      <c r="D58" s="46" t="s">
        <v>250</v>
      </c>
      <c r="E58" s="46" t="s">
        <v>251</v>
      </c>
      <c r="F58" s="38" t="s">
        <v>45</v>
      </c>
      <c r="G58" s="46" t="s">
        <v>67</v>
      </c>
      <c r="H58" s="48"/>
      <c r="I58" s="49"/>
      <c r="J58" s="49">
        <v>4</v>
      </c>
      <c r="K58" s="49"/>
      <c r="L58" s="49"/>
      <c r="M58" s="49"/>
      <c r="N58" s="49" t="str">
        <f>SUM(I58:M58)</f>
        <v>0</v>
      </c>
      <c r="O58" s="50"/>
      <c r="P58" s="49">
        <v>820</v>
      </c>
      <c r="Q58" s="49"/>
      <c r="R58" s="49"/>
      <c r="S58" s="38"/>
      <c r="T58" s="38" t="s">
        <v>252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93</v>
      </c>
      <c r="C59" s="51">
        <v>94235</v>
      </c>
      <c r="D59" s="46" t="s">
        <v>253</v>
      </c>
      <c r="E59" s="46" t="s">
        <v>254</v>
      </c>
      <c r="F59" s="38" t="s">
        <v>152</v>
      </c>
      <c r="G59" s="46" t="s">
        <v>67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600</v>
      </c>
      <c r="Q59" s="49"/>
      <c r="R59" s="49">
        <v>45</v>
      </c>
      <c r="S59" s="38"/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93</v>
      </c>
      <c r="C60" s="51">
        <v>94423</v>
      </c>
      <c r="D60" s="46" t="s">
        <v>256</v>
      </c>
      <c r="E60" s="46" t="s">
        <v>257</v>
      </c>
      <c r="F60" s="38" t="s">
        <v>152</v>
      </c>
      <c r="G60" s="46" t="s">
        <v>33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680</v>
      </c>
      <c r="Q60" s="49"/>
      <c r="R60" s="49"/>
      <c r="S60" s="38"/>
      <c r="T60" s="38" t="s">
        <v>258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259</v>
      </c>
      <c r="C61" s="47">
        <v>1085</v>
      </c>
      <c r="D61" s="46" t="s">
        <v>260</v>
      </c>
      <c r="E61" s="46" t="s">
        <v>261</v>
      </c>
      <c r="F61" s="38" t="s">
        <v>72</v>
      </c>
      <c r="G61" s="46" t="s">
        <v>39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420</v>
      </c>
      <c r="Q61" s="49"/>
      <c r="R61" s="49"/>
      <c r="S61" s="38"/>
      <c r="T61" s="38" t="s">
        <v>262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263</v>
      </c>
      <c r="C62" s="51">
        <v>60170</v>
      </c>
      <c r="D62" s="46" t="s">
        <v>264</v>
      </c>
      <c r="E62" s="46" t="s">
        <v>265</v>
      </c>
      <c r="F62" s="38" t="s">
        <v>266</v>
      </c>
      <c r="G62" s="46" t="s">
        <v>51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 t="s">
        <v>267</v>
      </c>
      <c r="P62" s="49">
        <v>370</v>
      </c>
      <c r="Q62" s="49"/>
      <c r="R62" s="49"/>
      <c r="S62" s="38" t="s">
        <v>268</v>
      </c>
      <c r="T62" s="38" t="s">
        <v>269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93</v>
      </c>
      <c r="C63" s="47">
        <v>2896</v>
      </c>
      <c r="D63" s="46" t="s">
        <v>270</v>
      </c>
      <c r="E63" s="46" t="s">
        <v>271</v>
      </c>
      <c r="F63" s="38" t="s">
        <v>106</v>
      </c>
      <c r="G63" s="46" t="s">
        <v>73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360</v>
      </c>
      <c r="Q63" s="49"/>
      <c r="R63" s="49"/>
      <c r="S63" s="38"/>
      <c r="T63" s="38" t="s">
        <v>272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93</v>
      </c>
      <c r="C64" s="47">
        <v>93868</v>
      </c>
      <c r="D64" s="46" t="s">
        <v>273</v>
      </c>
      <c r="E64" s="46" t="s">
        <v>274</v>
      </c>
      <c r="F64" s="38" t="s">
        <v>165</v>
      </c>
      <c r="G64" s="46" t="s">
        <v>51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 t="s">
        <v>275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276</v>
      </c>
      <c r="C65" s="47">
        <v>5465</v>
      </c>
      <c r="D65" s="46" t="s">
        <v>277</v>
      </c>
      <c r="E65" s="46" t="s">
        <v>278</v>
      </c>
      <c r="F65" s="38" t="s">
        <v>72</v>
      </c>
      <c r="G65" s="46" t="s">
        <v>51</v>
      </c>
      <c r="H65" s="48"/>
      <c r="I65" s="49"/>
      <c r="J65" s="49"/>
      <c r="K65" s="49">
        <v>2</v>
      </c>
      <c r="L65" s="49"/>
      <c r="M65" s="49"/>
      <c r="N65" s="49" t="str">
        <f>SUM(I65:M65)</f>
        <v>0</v>
      </c>
      <c r="O65" s="50"/>
      <c r="P65" s="49">
        <v>380</v>
      </c>
      <c r="Q65" s="49"/>
      <c r="R65" s="49"/>
      <c r="S65" s="38"/>
      <c r="T65" s="38" t="s">
        <v>279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280</v>
      </c>
      <c r="C66" s="51">
        <v>94522</v>
      </c>
      <c r="D66" s="46" t="s">
        <v>281</v>
      </c>
      <c r="E66" s="46" t="s">
        <v>282</v>
      </c>
      <c r="F66" s="38" t="s">
        <v>147</v>
      </c>
      <c r="G66" s="46" t="s">
        <v>73</v>
      </c>
      <c r="H66" s="48"/>
      <c r="I66" s="49"/>
      <c r="J66" s="49"/>
      <c r="K66" s="49"/>
      <c r="L66" s="49">
        <v>20</v>
      </c>
      <c r="M66" s="49"/>
      <c r="N66" s="49" t="str">
        <f>SUM(I66:M66)</f>
        <v>0</v>
      </c>
      <c r="O66" s="50"/>
      <c r="P66" s="49">
        <v>2600</v>
      </c>
      <c r="Q66" s="49"/>
      <c r="R66" s="49"/>
      <c r="S66" s="38"/>
      <c r="T66" s="38" t="s">
        <v>283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93</v>
      </c>
      <c r="C67" s="47">
        <v>2647</v>
      </c>
      <c r="D67" s="46" t="s">
        <v>284</v>
      </c>
      <c r="E67" s="46" t="s">
        <v>285</v>
      </c>
      <c r="F67" s="38" t="s">
        <v>50</v>
      </c>
      <c r="G67" s="46" t="s">
        <v>286</v>
      </c>
      <c r="H67" s="48"/>
      <c r="I67" s="49"/>
      <c r="J67" s="49"/>
      <c r="K67" s="49"/>
      <c r="L67" s="49">
        <v>8</v>
      </c>
      <c r="M67" s="49"/>
      <c r="N67" s="49" t="str">
        <f>SUM(I67:M67)</f>
        <v>0</v>
      </c>
      <c r="O67" s="50"/>
      <c r="P67" s="49">
        <v>1240</v>
      </c>
      <c r="Q67" s="49"/>
      <c r="R67" s="49"/>
      <c r="S67" s="38"/>
      <c r="T67" s="38" t="s">
        <v>287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288</v>
      </c>
      <c r="C68" s="47">
        <v>5245</v>
      </c>
      <c r="D68" s="46" t="s">
        <v>289</v>
      </c>
      <c r="E68" s="46" t="s">
        <v>290</v>
      </c>
      <c r="F68" s="38" t="s">
        <v>291</v>
      </c>
      <c r="G68" s="46" t="s">
        <v>292</v>
      </c>
      <c r="H68" s="48"/>
      <c r="I68" s="49"/>
      <c r="J68" s="49"/>
      <c r="K68" s="49">
        <v>2</v>
      </c>
      <c r="L68" s="49"/>
      <c r="M68" s="49"/>
      <c r="N68" s="49" t="str">
        <f>SUM(I68:M68)</f>
        <v>0</v>
      </c>
      <c r="O68" s="50">
        <v>2</v>
      </c>
      <c r="P68" s="49">
        <v>200</v>
      </c>
      <c r="Q68" s="49"/>
      <c r="R68" s="49"/>
      <c r="S68" s="38"/>
      <c r="T68" s="38" t="s">
        <v>293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294</v>
      </c>
      <c r="C69" s="59">
        <v>5178</v>
      </c>
      <c r="D69" s="53" t="s">
        <v>295</v>
      </c>
      <c r="E69" s="53" t="s">
        <v>296</v>
      </c>
      <c r="F69" s="55" t="s">
        <v>38</v>
      </c>
      <c r="G69" s="53" t="s">
        <v>292</v>
      </c>
      <c r="H69" s="56"/>
      <c r="I69" s="57"/>
      <c r="J69" s="57"/>
      <c r="K69" s="57">
        <v>20</v>
      </c>
      <c r="L69" s="57"/>
      <c r="M69" s="57"/>
      <c r="N69" s="57" t="str">
        <f>SUM(I69:M69)</f>
        <v>0</v>
      </c>
      <c r="O69" s="58">
        <v>23</v>
      </c>
      <c r="P69" s="57">
        <v>1000</v>
      </c>
      <c r="Q69" s="57"/>
      <c r="R69" s="57"/>
      <c r="S69" s="55"/>
      <c r="T69" s="55" t="s">
        <v>297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294</v>
      </c>
      <c r="C70" s="59">
        <v>5178</v>
      </c>
      <c r="D70" s="53" t="s">
        <v>295</v>
      </c>
      <c r="E70" s="53" t="s">
        <v>296</v>
      </c>
      <c r="F70" s="55" t="s">
        <v>38</v>
      </c>
      <c r="G70" s="53" t="s">
        <v>292</v>
      </c>
      <c r="H70" s="56"/>
      <c r="I70" s="57"/>
      <c r="J70" s="57"/>
      <c r="K70" s="57">
        <v>20</v>
      </c>
      <c r="L70" s="57"/>
      <c r="M70" s="57"/>
      <c r="N70" s="57" t="str">
        <f>SUM(I70:M70)</f>
        <v>0</v>
      </c>
      <c r="O70" s="58">
        <v>35</v>
      </c>
      <c r="P70" s="57">
        <v>1000</v>
      </c>
      <c r="Q70" s="57"/>
      <c r="R70" s="57"/>
      <c r="S70" s="55"/>
      <c r="T70" s="55" t="s">
        <v>297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298</v>
      </c>
      <c r="C71" s="47">
        <v>4602</v>
      </c>
      <c r="D71" s="46" t="s">
        <v>289</v>
      </c>
      <c r="E71" s="46" t="s">
        <v>290</v>
      </c>
      <c r="F71" s="38" t="s">
        <v>66</v>
      </c>
      <c r="G71" s="46" t="s">
        <v>292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>
        <v>2</v>
      </c>
      <c r="P71" s="49">
        <v>260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