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<sst xmlns="http://schemas.openxmlformats.org/spreadsheetml/2006/main" uniqueCount="93">
  <si>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</si>
  <si>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</si>
  <si>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</si>
  <si>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</si>
  <si>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</si>
  <si>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10.04.2019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</si>
  <si>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</si>
  <si>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</si>
  <si>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</si>
  <si>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</si>
  <si>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</si>
  <si>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</si>
  <si>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</si>
  <si>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</si>
  <si>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</si>
  <si>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</si>
  <si>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</si>
  <si>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</si>
  <si>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</si>
  <si>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</si>
  <si>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</si>
  <si>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</si>
  <si>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</si>
  <si>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</si>
  <si>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</si>
  <si>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</si>
  <si>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</si>
  <si>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</si>
  <si>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</si>
  <si>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</si>
  <si>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</si>
  <si>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</si>
  <si>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</si>
  <si>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</si>
  <si>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</si>
  <si>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Тимур</t>
  </si>
  <si>
    <t xml:space="preserve">10 - Сер.кап. 1-й кат. 19л
 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</si>
  <si>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</si>
  <si>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</si>
  <si>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</si>
  <si>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 xml:space="preserve">20 - Сер.кап. 1-й кат. 19л
 </t>
  </si>
  <si>
    <t>В ОБЕД НЕ ДОСТАВЛЯТЬ -ШТРАФ .обед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</si>
  <si>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</si>
  <si>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</si>
  <si>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</si>
  <si>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г. Гатчина, ул. Леонова д. 10</t>
  </si>
  <si>
    <t>Татьяна тел. 8-961-802-90-19</t>
  </si>
  <si>
    <t xml:space="preserve">12 - Сер.кап. 1-й кат. 19л
 </t>
  </si>
  <si>
    <t>обед 12:00 до 13:00, созвон за полчаса чтобы был на месте.</t>
  </si>
  <si>
    <t>Заводчикова Ксения</t>
  </si>
  <si>
    <t>г. Пушкин, СПб, ул. Московская д. 25</t>
  </si>
  <si>
    <t>Окна, 466-35-61, спросить Ольгу или Екатерину.</t>
  </si>
  <si>
    <t>10:00-18:00</t>
  </si>
  <si>
    <t>новые цены</t>
  </si>
  <si>
    <t>Водоносов</t>
  </si>
  <si>
    <t>поселок Шушары, СПб, Центральная ул. д 14к1</t>
  </si>
  <si>
    <t>кв. 35, 8-953-143-26-01</t>
  </si>
  <si>
    <t>10:00-13:00</t>
  </si>
  <si>
    <t>обязательно бутыль с ручкой !!! новая цена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</si>
  <si>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</si>
  <si>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</si>
  <si>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</si>
  <si>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после никого не будет  НОВАЯ ЦЕНА</t>
  </si>
  <si>
    <t>Корнышев Евгений Анатольевич</t>
  </si>
  <si>
    <t>г. Пушкин, СПб, бульвар Алексея Толстого, д. 38</t>
  </si>
  <si>
    <t>кв. 24, 8-981-860-48-04</t>
  </si>
  <si>
    <t>10:00-14:00</t>
  </si>
  <si>
    <t xml:space="preserve">400 - Пластиковые стаканчики
 </t>
  </si>
  <si>
    <t>8-981-860-48-04. новые цены8-965-057-89-40. довозим стаканы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</si>
  <si>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</si>
  <si>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</si>
  <si>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</si>
  <si>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10:00-15:00</t>
  </si>
  <si>
    <t>новый адрес ,новая цена</t>
  </si>
  <si>
    <t>СПб, поселок Шушары, ул. Первомайская, д. 15</t>
  </si>
  <si>
    <t>кв. 155, 88-921-444-58-54</t>
  </si>
  <si>
    <t>новые цены.  созвон , если не успеваете
Нам БЫЛИ должны 370р</t>
  </si>
  <si>
    <t>Клиент№5109</t>
  </si>
  <si>
    <t>поселок Шушары, СПб, ул. Ростовская д. 27</t>
  </si>
  <si>
    <t>5-я парадная, кв. 151, 8-931-214-67-14, 8-981-974-84-96</t>
  </si>
  <si>
    <t>новые цены , (еще осталось 44 бонуса)</t>
  </si>
  <si>
    <t>кв. 121, 8-911-211-69-98</t>
  </si>
  <si>
    <t>новая цена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</si>
  <si>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</si>
  <si>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</si>
  <si>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</si>
  <si>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</si>
  <si>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Ольга Ивановна</t>
  </si>
  <si>
    <t>г. Пушкин, СПб,  Ленинградская ул. д. 89</t>
  </si>
  <si>
    <t>кв 72, 8-921-381-81-32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</si>
  <si>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</si>
  <si>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</si>
  <si>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№2 (2 из 5 бут, заказывает 19л ДОМОФОН НЕ РАБОТАЕТ.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</si>
</sst>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10</v>
      </c>
      <c r="N6" s="56" t="str">
        <f>SUM(I6:M6)</f>
        <v>0</v>
      </c>
      <c r="O6" s="57"/>
      <c r="P6" s="56"/>
      <c r="Q6" s="56">
        <v>1100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500045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20</v>
      </c>
      <c r="N7" s="56" t="str">
        <f>SUM(I7:M7)</f>
        <v>0</v>
      </c>
      <c r="O7" s="57"/>
      <c r="P7" s="56"/>
      <c r="Q7" s="56">
        <v>2200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31</v>
      </c>
      <c r="C8" s="53">
        <v>500045</v>
      </c>
      <c r="D8" s="52" t="s">
        <v>42</v>
      </c>
      <c r="E8" s="52" t="s">
        <v>43</v>
      </c>
      <c r="F8" s="54" t="s">
        <v>34</v>
      </c>
      <c r="G8" s="52" t="s">
        <v>35</v>
      </c>
      <c r="H8" s="55"/>
      <c r="I8" s="56"/>
      <c r="J8" s="56"/>
      <c r="K8" s="56"/>
      <c r="L8" s="56"/>
      <c r="M8" s="56">
        <v>10</v>
      </c>
      <c r="N8" s="56" t="str">
        <f>SUM(I8:M8)</f>
        <v>0</v>
      </c>
      <c r="O8" s="57"/>
      <c r="P8" s="56"/>
      <c r="Q8" s="56">
        <v>1100</v>
      </c>
      <c r="R8" s="56"/>
      <c r="S8" s="54" t="s">
        <v>36</v>
      </c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31</v>
      </c>
      <c r="C9" s="53">
        <v>500045</v>
      </c>
      <c r="D9" s="52" t="s">
        <v>45</v>
      </c>
      <c r="E9" s="52" t="s">
        <v>46</v>
      </c>
      <c r="F9" s="54" t="s">
        <v>34</v>
      </c>
      <c r="G9" s="52" t="s">
        <v>35</v>
      </c>
      <c r="H9" s="55"/>
      <c r="I9" s="56"/>
      <c r="J9" s="56"/>
      <c r="K9" s="56"/>
      <c r="L9" s="56"/>
      <c r="M9" s="56">
        <v>12</v>
      </c>
      <c r="N9" s="56" t="str">
        <f>SUM(I9:M9)</f>
        <v>0</v>
      </c>
      <c r="O9" s="57"/>
      <c r="P9" s="56"/>
      <c r="Q9" s="56">
        <v>1320</v>
      </c>
      <c r="R9" s="56"/>
      <c r="S9" s="54" t="s">
        <v>47</v>
      </c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3089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2599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775</v>
      </c>
      <c r="D12" s="46" t="s">
        <v>60</v>
      </c>
      <c r="E12" s="46" t="s">
        <v>61</v>
      </c>
      <c r="F12" s="38" t="s">
        <v>57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480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3952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400</v>
      </c>
      <c r="Q13" s="49"/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1867</v>
      </c>
      <c r="D14" s="52" t="s">
        <v>70</v>
      </c>
      <c r="E14" s="52" t="s">
        <v>71</v>
      </c>
      <c r="F14" s="54" t="s">
        <v>72</v>
      </c>
      <c r="G14" s="52" t="s">
        <v>35</v>
      </c>
      <c r="H14" s="55"/>
      <c r="I14" s="56"/>
      <c r="J14" s="56"/>
      <c r="K14" s="56"/>
      <c r="L14" s="56">
        <v>6</v>
      </c>
      <c r="M14" s="56"/>
      <c r="N14" s="56" t="str">
        <f>SUM(I14:M14)</f>
        <v>0</v>
      </c>
      <c r="O14" s="57"/>
      <c r="P14" s="56"/>
      <c r="Q14" s="56">
        <v>1020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54</v>
      </c>
      <c r="C15" s="47">
        <v>3675</v>
      </c>
      <c r="D15" s="46" t="s">
        <v>74</v>
      </c>
      <c r="E15" s="46" t="s">
        <v>75</v>
      </c>
      <c r="F15" s="38" t="s">
        <v>57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740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5109</v>
      </c>
      <c r="D16" s="46" t="s">
        <v>78</v>
      </c>
      <c r="E16" s="46" t="s">
        <v>79</v>
      </c>
      <c r="F16" s="38" t="s">
        <v>57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440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54</v>
      </c>
      <c r="C17" s="47">
        <v>92082</v>
      </c>
      <c r="D17" s="46" t="s">
        <v>74</v>
      </c>
      <c r="E17" s="46" t="s">
        <v>81</v>
      </c>
      <c r="F17" s="38" t="s">
        <v>57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3784</v>
      </c>
      <c r="D18" s="52" t="s">
        <v>84</v>
      </c>
      <c r="E18" s="52" t="s">
        <v>85</v>
      </c>
      <c r="F18" s="54" t="s">
        <v>72</v>
      </c>
      <c r="G18" s="52" t="s">
        <v>35</v>
      </c>
      <c r="H18" s="55"/>
      <c r="I18" s="56"/>
      <c r="J18" s="56"/>
      <c r="K18" s="56">
        <v>15</v>
      </c>
      <c r="L18" s="56"/>
      <c r="M18" s="56"/>
      <c r="N18" s="56" t="str">
        <f>SUM(I18:M18)</f>
        <v>0</v>
      </c>
      <c r="O18" s="57"/>
      <c r="P18" s="56"/>
      <c r="Q18" s="56">
        <v>2025</v>
      </c>
      <c r="R18" s="56"/>
      <c r="S18" s="54"/>
      <c r="T18" s="54" t="s">
        <v>86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2200</v>
      </c>
      <c r="D19" s="46" t="s">
        <v>88</v>
      </c>
      <c r="E19" s="46" t="s">
        <v>89</v>
      </c>
      <c r="F19" s="38" t="s">
        <v>72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400</v>
      </c>
      <c r="Q19" s="49"/>
      <c r="R19" s="49"/>
      <c r="S19" s="38"/>
      <c r="T19" s="38" t="s">
        <v>53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54</v>
      </c>
      <c r="C20" s="47">
        <v>2981</v>
      </c>
      <c r="D20" s="46" t="s">
        <v>90</v>
      </c>
      <c r="E20" s="46" t="s">
        <v>91</v>
      </c>
      <c r="F20" s="38" t="s">
        <v>72</v>
      </c>
      <c r="G20" s="46" t="s">
        <v>35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