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<sst xmlns="http://schemas.openxmlformats.org/spreadsheetml/2006/main" uniqueCount="90">
  <si>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 xml:space="preserve"> 1-я Загрузка:</t>
  </si>
  <si>
    <t>Доп. Оборудование:</t>
  </si>
  <si>
    <t>Путевой лист</t>
  </si>
  <si>
    <t>Фахри</t>
  </si>
  <si>
    <t xml:space="preserve"> 2-я Загрузка:</t>
  </si>
  <si>
    <t>10.04.2020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</si>
  <si>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</si>
  <si>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</si>
  <si>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</si>
  <si>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</si>
  <si>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</si>
  <si>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</si>
  <si>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</si>
  <si>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</si>
  <si>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</si>
  <si>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</si>
  <si>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</si>
  <si>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</si>
  <si>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</si>
  <si>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</si>
  <si>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</si>
  <si>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</si>
  <si>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</si>
  <si>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</si>
  <si>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</si>
  <si>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</si>
  <si>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</si>
  <si>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</si>
  <si>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</si>
  <si>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Фанерный</t>
  </si>
  <si>
    <t>СПб, посёлок Понтонный, ул. Фанерная д. 5</t>
  </si>
  <si>
    <t>648-16-15(доб.2242), 8-921-356-48-83</t>
  </si>
  <si>
    <t>10:00-15:00</t>
  </si>
  <si>
    <t>В ОФИС   В ТТН подписываться .В 1с - СВЕЗА,  В ОФИС 18 бут, 
. если на склад - СТАВИТЬ ДОСТАВКУ С ГРУЗЧИКОМ (одного водителя не отправлять.</t>
  </si>
  <si>
    <t>Клиент№5213</t>
  </si>
  <si>
    <t>г. Пушкин, ул. Красной Звезды д. 20</t>
  </si>
  <si>
    <t>кв. 17, 465-50-73</t>
  </si>
  <si>
    <t>14:00-18:00</t>
  </si>
  <si>
    <t>НЕ раньше 14 будет дома. 
 ЧЕЛОВЕК ПОЖИЛОЙ ПОЗВОНИТЕ ЗАРАНЕЕ - минимум за час!!8-911-166-78-80</t>
  </si>
  <si>
    <t>Артекс (ё вотер)</t>
  </si>
  <si>
    <t>г. Пушкин, СПб, ул. Павильон урицкого д. 1л</t>
  </si>
  <si>
    <t>Владимир 8-999-229-31-25, Кладовщик Денис 8-905-288-95-55</t>
  </si>
  <si>
    <t>10:00-17:00</t>
  </si>
  <si>
    <t>ДОВОЗ 15 БУТ С НДС обед с 12 до 13 8-921-550-83-58 Виктор - звонить на этот номер), 336-86-44 скидывать счёт на почту artex.snab@yandex.ru</t>
  </si>
  <si>
    <t>Клиент№4038</t>
  </si>
  <si>
    <t>г. Пушкин, СПб, ул. Железнодорожная д. 6/18</t>
  </si>
  <si>
    <t>кв 7, 4-й этаж, 8-917-410-99-18</t>
  </si>
  <si>
    <t>10:00-14:00</t>
  </si>
  <si>
    <t>1-ый подъезд ЗВОНИТЬ НА НОМЕР  8-917-410-99-18</t>
  </si>
  <si>
    <t>Клиент№2853</t>
  </si>
  <si>
    <t>г. Колпино, СПб, Бульвар трудящихся д. 7</t>
  </si>
  <si>
    <t>кв 43, 2й этаж, 8-981-682-50-78, 8-911-169-96-06-Татьяна Ивановна</t>
  </si>
  <si>
    <t>12:00-17:00</t>
  </si>
  <si>
    <t>БУТЫЛИ ЧИСТЫЕ ЧТОБЫ НИЧЕГО НЕ ПЛАВАЛО Чистые не мятые бутыли  .СОЗВОН ЗА ЧАС, чтобы были на месте</t>
  </si>
  <si>
    <t>Водоносов</t>
  </si>
  <si>
    <t>г. Пушкин, СПб, Октябрьский бульвар, д. 7/29</t>
  </si>
  <si>
    <t>кв. 10,  8-921-860-15-49</t>
  </si>
  <si>
    <t>10:00-16:00</t>
  </si>
  <si>
    <t>не раньше 18 будет, созвон!</t>
  </si>
  <si>
    <t>Ди-Эл-Джи лоджистикс Водономика</t>
  </si>
  <si>
    <t>СПб, пос. Шушары, Московское шоссе, д.19,корп.2, лит.А</t>
  </si>
  <si>
    <t>3 бадаевский въезд, 8-(812) 245-10-90 (доб.340)</t>
  </si>
  <si>
    <t>с ндс! забирать пустую тару. в след раз подписать доки от 02.04</t>
  </si>
  <si>
    <t>Клиент №6651</t>
  </si>
  <si>
    <t>г. Коммунар, ул. Гатчинская д. 16А</t>
  </si>
  <si>
    <t>кв.130, 8-952-273-23-64</t>
  </si>
  <si>
    <t>12:00-15:00</t>
  </si>
  <si>
    <t xml:space="preserve">1 - Помпа СТАНДАРТ
 4 - Plesca Натуральная, 19 литров (одноразовая бутыль)
 </t>
  </si>
  <si>
    <t>оплачено на сайте 09.04</t>
  </si>
  <si>
    <t>г. Павловск, СПб,  СНТ Славяночка-2</t>
  </si>
  <si>
    <t>СНТ Славяночка-2, через Пушкин, по ул. Гусарская - через жд переезд, 8-931-373-54-15</t>
  </si>
  <si>
    <t>ехать через Пушкин, созвон - сориентируют. оплачено на сайте 09.04</t>
  </si>
  <si>
    <t>АРМАДА (ИП Надобников)</t>
  </si>
  <si>
    <t>Гатчинский район, г. Коммунар посёлок Марьино</t>
  </si>
  <si>
    <t>Александр 8-911-929-11-25</t>
  </si>
  <si>
    <t xml:space="preserve">20 - Plesca Классическая 19л (одноразовая бутыль)
 </t>
  </si>
  <si>
    <t>ПЕРЕД ОТГРУЗКОЙ ПРОВЕРИТЬ ОПЛАТУ ЭТО ОРИЕНТИР  коттеджный поселок "Графская Славянка" Звоните вас сориентируют ПОДПИСАТЬ ДОГОВОР</t>
  </si>
  <si>
    <t>г. Колпино, СПб, Октябрьская д. 83</t>
  </si>
  <si>
    <t>кв.111, 8-911-832-54-49</t>
  </si>
  <si>
    <t>за полчаса позвонить.</t>
  </si>
  <si>
    <t>СПб, Витебский пр. д. 101к2</t>
  </si>
  <si>
    <t>кв. 521, 8-921-962-61-15  Александра Соколова</t>
  </si>
  <si>
    <t>с 14!ЗАБРАТЬ ВСЮ ПУСТУЮ ТАРУ!! НЕ ОСТАВЛЯТЬ ВОДУ У ДВЕРИ!!! ЕЩЁ ОДНА ЖАЛОБА=ШТРАФ!оплачено на карту 09.04</t>
  </si>
  <si>
    <t>г. Колпино, СПб, бульвар Трудящихся д. 36</t>
  </si>
  <si>
    <t>кв. 57, 10й этаж, лифт есть,</t>
  </si>
  <si>
    <t>вчера отгрузили не тувда внимательно БУТЫЛИ С РУЧКОЙ!ОБЯЗАТЕЛЬНО СОЗВОН ЗА ЧАС -связаться по номеру 8-950-039-75-00.</t>
  </si>
  <si>
    <t>Гелевич Виктор Франкович</t>
  </si>
  <si>
    <t>г. Пушкин, СПб, ул. Пушкинская д. 46</t>
  </si>
  <si>
    <t>кв. 22, 451-62-64, 8-904-636-14-25</t>
  </si>
  <si>
    <t>БУТЫЛИ НЕ МЯТЫЕ И ЧИСТЫЕ!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</si>
</sst>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1999</v>
      </c>
      <c r="D6" s="52" t="s">
        <v>30</v>
      </c>
      <c r="E6" s="52" t="s">
        <v>31</v>
      </c>
      <c r="F6" s="54" t="s">
        <v>32</v>
      </c>
      <c r="G6" s="52" t="s">
        <v>3</v>
      </c>
      <c r="H6" s="55"/>
      <c r="I6" s="56"/>
      <c r="J6" s="56"/>
      <c r="K6" s="56">
        <v>18</v>
      </c>
      <c r="L6" s="56"/>
      <c r="M6" s="56"/>
      <c r="N6" s="56" t="str">
        <f>SUM(I6:M6)</f>
        <v>0</v>
      </c>
      <c r="O6" s="57"/>
      <c r="P6" s="56"/>
      <c r="Q6" s="56">
        <v>1800</v>
      </c>
      <c r="R6" s="56">
        <v>180</v>
      </c>
      <c r="S6" s="54"/>
      <c r="T6" s="54" t="s">
        <v>33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34</v>
      </c>
      <c r="C7" s="47">
        <v>5213</v>
      </c>
      <c r="D7" s="46" t="s">
        <v>35</v>
      </c>
      <c r="E7" s="46" t="s">
        <v>36</v>
      </c>
      <c r="F7" s="38" t="s">
        <v>37</v>
      </c>
      <c r="G7" s="46" t="s">
        <v>3</v>
      </c>
      <c r="H7" s="48"/>
      <c r="I7" s="49"/>
      <c r="J7" s="49">
        <v>2</v>
      </c>
      <c r="K7" s="49"/>
      <c r="L7" s="49"/>
      <c r="M7" s="49"/>
      <c r="N7" s="49" t="str">
        <f>SUM(I7:M7)</f>
        <v>0</v>
      </c>
      <c r="O7" s="50"/>
      <c r="P7" s="49">
        <v>490</v>
      </c>
      <c r="Q7" s="49"/>
      <c r="R7" s="49"/>
      <c r="S7" s="38"/>
      <c r="T7" s="38" t="s">
        <v>38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39</v>
      </c>
      <c r="C8" s="53">
        <v>5078</v>
      </c>
      <c r="D8" s="52" t="s">
        <v>40</v>
      </c>
      <c r="E8" s="52" t="s">
        <v>41</v>
      </c>
      <c r="F8" s="54" t="s">
        <v>42</v>
      </c>
      <c r="G8" s="52" t="s">
        <v>3</v>
      </c>
      <c r="H8" s="55"/>
      <c r="I8" s="56"/>
      <c r="J8" s="56"/>
      <c r="K8" s="56">
        <v>15</v>
      </c>
      <c r="L8" s="56"/>
      <c r="M8" s="56"/>
      <c r="N8" s="56" t="str">
        <f>SUM(I8:M8)</f>
        <v>0</v>
      </c>
      <c r="O8" s="57"/>
      <c r="P8" s="56"/>
      <c r="Q8" s="56">
        <v>1950</v>
      </c>
      <c r="R8" s="56"/>
      <c r="S8" s="54"/>
      <c r="T8" s="54" t="s">
        <v>43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44</v>
      </c>
      <c r="C9" s="47">
        <v>4038</v>
      </c>
      <c r="D9" s="46" t="s">
        <v>45</v>
      </c>
      <c r="E9" s="46" t="s">
        <v>46</v>
      </c>
      <c r="F9" s="38" t="s">
        <v>47</v>
      </c>
      <c r="G9" s="46" t="s">
        <v>3</v>
      </c>
      <c r="H9" s="48"/>
      <c r="I9" s="49"/>
      <c r="J9" s="49"/>
      <c r="K9" s="49">
        <v>2</v>
      </c>
      <c r="L9" s="49"/>
      <c r="M9" s="49"/>
      <c r="N9" s="49" t="str">
        <f>SUM(I9:M9)</f>
        <v>0</v>
      </c>
      <c r="O9" s="50"/>
      <c r="P9" s="49">
        <v>400</v>
      </c>
      <c r="Q9" s="49"/>
      <c r="R9" s="49">
        <v>20</v>
      </c>
      <c r="S9" s="38"/>
      <c r="T9" s="38" t="s">
        <v>48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49</v>
      </c>
      <c r="C10" s="47">
        <v>2853</v>
      </c>
      <c r="D10" s="46" t="s">
        <v>50</v>
      </c>
      <c r="E10" s="46" t="s">
        <v>51</v>
      </c>
      <c r="F10" s="38" t="s">
        <v>52</v>
      </c>
      <c r="G10" s="46" t="s">
        <v>3</v>
      </c>
      <c r="H10" s="48"/>
      <c r="I10" s="49"/>
      <c r="J10" s="49"/>
      <c r="K10" s="49">
        <v>5</v>
      </c>
      <c r="L10" s="49"/>
      <c r="M10" s="49"/>
      <c r="N10" s="49" t="str">
        <f>SUM(I10:M10)</f>
        <v>0</v>
      </c>
      <c r="O10" s="50"/>
      <c r="P10" s="49"/>
      <c r="Q10" s="49">
        <v>800</v>
      </c>
      <c r="R10" s="49">
        <v>25</v>
      </c>
      <c r="S10" s="38"/>
      <c r="T10" s="38" t="s">
        <v>53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54</v>
      </c>
      <c r="C11" s="47">
        <v>3178</v>
      </c>
      <c r="D11" s="46" t="s">
        <v>55</v>
      </c>
      <c r="E11" s="46" t="s">
        <v>56</v>
      </c>
      <c r="F11" s="38" t="s">
        <v>57</v>
      </c>
      <c r="G11" s="46" t="s">
        <v>3</v>
      </c>
      <c r="H11" s="48"/>
      <c r="I11" s="49"/>
      <c r="J11" s="49"/>
      <c r="K11" s="49"/>
      <c r="L11" s="49">
        <v>3</v>
      </c>
      <c r="M11" s="49"/>
      <c r="N11" s="49" t="str">
        <f>SUM(I11:M11)</f>
        <v>0</v>
      </c>
      <c r="O11" s="50"/>
      <c r="P11" s="49">
        <v>555</v>
      </c>
      <c r="Q11" s="49"/>
      <c r="R11" s="49"/>
      <c r="S11" s="38"/>
      <c r="T11" s="38" t="s">
        <v>58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59</v>
      </c>
      <c r="C12" s="59">
        <v>60092</v>
      </c>
      <c r="D12" s="52" t="s">
        <v>60</v>
      </c>
      <c r="E12" s="52" t="s">
        <v>61</v>
      </c>
      <c r="F12" s="54" t="s">
        <v>42</v>
      </c>
      <c r="G12" s="52" t="s">
        <v>3</v>
      </c>
      <c r="H12" s="55"/>
      <c r="I12" s="56"/>
      <c r="J12" s="56"/>
      <c r="K12" s="56"/>
      <c r="L12" s="56">
        <v>20</v>
      </c>
      <c r="M12" s="56"/>
      <c r="N12" s="56" t="str">
        <f>SUM(I12:M12)</f>
        <v>0</v>
      </c>
      <c r="O12" s="57"/>
      <c r="P12" s="56"/>
      <c r="Q12" s="56">
        <v>2200</v>
      </c>
      <c r="R12" s="56"/>
      <c r="S12" s="54"/>
      <c r="T12" s="54" t="s">
        <v>62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63</v>
      </c>
      <c r="C13" s="58">
        <v>6651</v>
      </c>
      <c r="D13" s="46" t="s">
        <v>64</v>
      </c>
      <c r="E13" s="46" t="s">
        <v>65</v>
      </c>
      <c r="F13" s="38" t="s">
        <v>66</v>
      </c>
      <c r="G13" s="46" t="s">
        <v>3</v>
      </c>
      <c r="H13" s="48"/>
      <c r="I13" s="49"/>
      <c r="J13" s="49"/>
      <c r="K13" s="49"/>
      <c r="L13" s="49"/>
      <c r="M13" s="49">
        <v>4</v>
      </c>
      <c r="N13" s="49" t="str">
        <f>SUM(I13:M13)</f>
        <v>0</v>
      </c>
      <c r="O13" s="50"/>
      <c r="P13" s="49">
        <v>1485</v>
      </c>
      <c r="Q13" s="49"/>
      <c r="R13" s="49"/>
      <c r="S13" s="38" t="s">
        <v>67</v>
      </c>
      <c r="T13" s="38" t="s">
        <v>68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54</v>
      </c>
      <c r="C14" s="47">
        <v>93845</v>
      </c>
      <c r="D14" s="46" t="s">
        <v>69</v>
      </c>
      <c r="E14" s="46" t="s">
        <v>70</v>
      </c>
      <c r="F14" s="38" t="s">
        <v>47</v>
      </c>
      <c r="G14" s="46" t="s">
        <v>3</v>
      </c>
      <c r="H14" s="48"/>
      <c r="I14" s="49"/>
      <c r="J14" s="49"/>
      <c r="K14" s="49"/>
      <c r="L14" s="49">
        <v>10</v>
      </c>
      <c r="M14" s="49"/>
      <c r="N14" s="49" t="str">
        <f>SUM(I14:M14)</f>
        <v>0</v>
      </c>
      <c r="O14" s="50"/>
      <c r="P14" s="49">
        <v>1400</v>
      </c>
      <c r="Q14" s="49"/>
      <c r="R14" s="49"/>
      <c r="S14" s="38"/>
      <c r="T14" s="38" t="s">
        <v>71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72</v>
      </c>
      <c r="C15" s="59">
        <v>6780</v>
      </c>
      <c r="D15" s="52" t="s">
        <v>73</v>
      </c>
      <c r="E15" s="52" t="s">
        <v>74</v>
      </c>
      <c r="F15" s="54" t="s">
        <v>52</v>
      </c>
      <c r="G15" s="52" t="s">
        <v>3</v>
      </c>
      <c r="H15" s="55"/>
      <c r="I15" s="56"/>
      <c r="J15" s="56"/>
      <c r="K15" s="56"/>
      <c r="L15" s="56"/>
      <c r="M15" s="56">
        <v>20</v>
      </c>
      <c r="N15" s="56" t="str">
        <f>SUM(I15:M15)</f>
        <v>0</v>
      </c>
      <c r="O15" s="57"/>
      <c r="P15" s="56"/>
      <c r="Q15" s="56">
        <v>4200</v>
      </c>
      <c r="R15" s="56"/>
      <c r="S15" s="54" t="s">
        <v>75</v>
      </c>
      <c r="T15" s="54" t="s">
        <v>76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54</v>
      </c>
      <c r="C16" s="47">
        <v>94905</v>
      </c>
      <c r="D16" s="46" t="s">
        <v>77</v>
      </c>
      <c r="E16" s="46" t="s">
        <v>78</v>
      </c>
      <c r="F16" s="38" t="s">
        <v>47</v>
      </c>
      <c r="G16" s="46" t="s">
        <v>3</v>
      </c>
      <c r="H16" s="48"/>
      <c r="I16" s="49"/>
      <c r="J16" s="49"/>
      <c r="K16" s="49"/>
      <c r="L16" s="49">
        <v>2</v>
      </c>
      <c r="M16" s="49"/>
      <c r="N16" s="49" t="str">
        <f>SUM(I16:M16)</f>
        <v>0</v>
      </c>
      <c r="O16" s="50"/>
      <c r="P16" s="49">
        <v>370</v>
      </c>
      <c r="Q16" s="49"/>
      <c r="R16" s="49"/>
      <c r="S16" s="38"/>
      <c r="T16" s="38" t="s">
        <v>79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54</v>
      </c>
      <c r="C17" s="47">
        <v>4684</v>
      </c>
      <c r="D17" s="46" t="s">
        <v>80</v>
      </c>
      <c r="E17" s="46" t="s">
        <v>81</v>
      </c>
      <c r="F17" s="38" t="s">
        <v>37</v>
      </c>
      <c r="G17" s="46" t="s">
        <v>3</v>
      </c>
      <c r="H17" s="48"/>
      <c r="I17" s="49"/>
      <c r="J17" s="49"/>
      <c r="K17" s="49"/>
      <c r="L17" s="49">
        <v>3</v>
      </c>
      <c r="M17" s="49"/>
      <c r="N17" s="49" t="str">
        <f>SUM(I17:M17)</f>
        <v>0</v>
      </c>
      <c r="O17" s="50"/>
      <c r="P17" s="49">
        <v>555</v>
      </c>
      <c r="Q17" s="49"/>
      <c r="R17" s="49"/>
      <c r="S17" s="38"/>
      <c r="T17" s="38" t="s">
        <v>82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54</v>
      </c>
      <c r="C18" s="47">
        <v>3027</v>
      </c>
      <c r="D18" s="46" t="s">
        <v>83</v>
      </c>
      <c r="E18" s="46" t="s">
        <v>84</v>
      </c>
      <c r="F18" s="38" t="s">
        <v>32</v>
      </c>
      <c r="G18" s="46" t="s">
        <v>3</v>
      </c>
      <c r="H18" s="48"/>
      <c r="I18" s="49"/>
      <c r="J18" s="49"/>
      <c r="K18" s="49"/>
      <c r="L18" s="49">
        <v>2</v>
      </c>
      <c r="M18" s="49"/>
      <c r="N18" s="49" t="str">
        <f>SUM(I18:M18)</f>
        <v>0</v>
      </c>
      <c r="O18" s="50"/>
      <c r="P18" s="49">
        <v>370</v>
      </c>
      <c r="Q18" s="49"/>
      <c r="R18" s="49"/>
      <c r="S18" s="38"/>
      <c r="T18" s="38" t="s">
        <v>85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86</v>
      </c>
      <c r="C19" s="47">
        <v>2793</v>
      </c>
      <c r="D19" s="46" t="s">
        <v>87</v>
      </c>
      <c r="E19" s="46" t="s">
        <v>88</v>
      </c>
      <c r="F19" s="38" t="s">
        <v>47</v>
      </c>
      <c r="G19" s="46" t="s">
        <v>3</v>
      </c>
      <c r="H19" s="48"/>
      <c r="I19" s="49"/>
      <c r="J19" s="49">
        <v>2</v>
      </c>
      <c r="K19" s="49"/>
      <c r="L19" s="49"/>
      <c r="M19" s="49"/>
      <c r="N19" s="49" t="str">
        <f>SUM(I19:M19)</f>
        <v>0</v>
      </c>
      <c r="O19" s="50"/>
      <c r="P19" s="49">
        <v>440</v>
      </c>
      <c r="Q19" s="49"/>
      <c r="R19" s="49">
        <v>40</v>
      </c>
      <c r="S19" s="38"/>
      <c r="T19" s="38" t="s">
        <v>89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