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<sst xmlns="http://schemas.openxmlformats.org/spreadsheetml/2006/main" uniqueCount="308">
  <si>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</si>
  <si>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</si>
  <si>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</si>
  <si>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</si>
  <si>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</si>
  <si>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10.06.2019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</si>
  <si>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</si>
  <si>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</si>
  <si>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</si>
  <si>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</si>
  <si>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</si>
  <si>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</si>
  <si>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</si>
  <si>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</si>
  <si>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</si>
  <si>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</si>
  <si>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</si>
  <si>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</si>
  <si>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</si>
  <si>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</si>
  <si>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</si>
  <si>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</si>
  <si>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</si>
  <si>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</si>
  <si>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</si>
  <si>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</si>
  <si>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</si>
  <si>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</si>
  <si>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</si>
  <si>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</si>
  <si>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</si>
  <si>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ОборонЭнерго</t>
  </si>
  <si>
    <t>Кронштадт, СПб, Петровская ул. д. 6</t>
  </si>
  <si>
    <t>8-921-855-83-05</t>
  </si>
  <si>
    <t>10:00-17:00</t>
  </si>
  <si>
    <t>Вячеслав</t>
  </si>
  <si>
    <t>передать документы СОЗВОН ЗА ПОЛЧАСА. Доки делает Рита тендер,всегда подписывать акт на тару!!Договор поставки №70-СЗФ-2018 от 13.06.2018.</t>
  </si>
  <si>
    <t>РМ Наследие</t>
  </si>
  <si>
    <t>СПб, ул. Тележная, д. 37</t>
  </si>
  <si>
    <t>ЛитЕ, 8-981-890-16-45, 8-921-303-53-31</t>
  </si>
  <si>
    <t>10:00-15:00</t>
  </si>
  <si>
    <t>Владимир</t>
  </si>
  <si>
    <t>довоз 10 бут новая цена.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</si>
  <si>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</si>
  <si>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</si>
  <si>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</si>
  <si>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</si>
  <si>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Фахри</t>
  </si>
  <si>
    <t>новая цена созвон утром для пропуска,   всегда подписывать акт на тару! довозим 10 бут</t>
  </si>
  <si>
    <t>ТАСИС (НИИ Экологического и Генерального проектирования)</t>
  </si>
  <si>
    <t>СПб, ул. Промышленная, д. 14</t>
  </si>
  <si>
    <t>Лит А, 8-904-552-00-25 Андрей</t>
  </si>
  <si>
    <t>10:00-14:00</t>
  </si>
  <si>
    <t>Надирбек</t>
  </si>
  <si>
    <t>614-64-48   новые цены. звонить на этот номер 8-911-418-30-67 подъём на 4й этаж, в маршруте ничего не требовать.с 10!созвон. Забирать пустую тару!!!!! довозим 10 бут</t>
  </si>
  <si>
    <t>Электротехмаш - Спиридонов</t>
  </si>
  <si>
    <t>СПб, ул. Новоселов д. 8</t>
  </si>
  <si>
    <t>334-98-01,334-98-02, 334-98-07, 334-98-08</t>
  </si>
  <si>
    <t>10:00-16:00</t>
  </si>
  <si>
    <t>работают до 16 созвон утром уточнить время доставки!! новая цена довоз во вторник</t>
  </si>
  <si>
    <t>Водоносов</t>
  </si>
  <si>
    <t>СПб, ул. Бухарестская д. 39к3</t>
  </si>
  <si>
    <t>кв. 179, 1й этаж, 8-911-168-03-13, 8-921-316-09-04</t>
  </si>
  <si>
    <t>новая цена!!СОЗВОН МИНИМУМ ЗА ПОЛЧАСА! чтобы были на месте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</si>
  <si>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</si>
  <si>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</si>
  <si>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</si>
  <si>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</si>
  <si>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новая цена !!!!!!!!ЗАБРАТЬ ПУСТУЮ ТАРУ</t>
  </si>
  <si>
    <t>СПб, ул. Таврическая, д. 39</t>
  </si>
  <si>
    <t>въезд с Таврической ул.  За гостиницей меркурий, Проходная архивного комитета, 241-56-95, каб 260 и каб 261</t>
  </si>
  <si>
    <t>10:00-12:00</t>
  </si>
  <si>
    <t>Федор</t>
  </si>
  <si>
    <t>новая цена созвон если не успеваете
Включать подъём 5р/бут. Если не алё - доп.номер 8-921-348-69-17</t>
  </si>
  <si>
    <t>Клиент№6343</t>
  </si>
  <si>
    <t>СПб, ул. Матроса Железняка д. 57А</t>
  </si>
  <si>
    <t>Б-3 вторая парадная,  8-969-706-73-34</t>
  </si>
  <si>
    <t>новая цена, с 14 до 15 обед - никого не будет  8-995-591-03-47, 8-952-232-41-47</t>
  </si>
  <si>
    <t>ЕФО</t>
  </si>
  <si>
    <t>СПб, ул. Звенигородская д. 20</t>
  </si>
  <si>
    <t>8-981-248-87-89</t>
  </si>
  <si>
    <t>10:00-13:00</t>
  </si>
  <si>
    <t>звонить на номер 8-911-971-58-00. !!!!!ЗАБИРАТЬ ВСЕ ПУСТЫЕ БУТЫЛИ ,новые цены.</t>
  </si>
  <si>
    <t>МУВО</t>
  </si>
  <si>
    <t>Ленинградская обл, Всеволожский р-н, станция Капитолово, Ул. Заводская, д. 5</t>
  </si>
  <si>
    <t>ОАО СПб ИЗОТОП Фомичев Виталий Николаевич 8-921-308-00-88, 960-08-58</t>
  </si>
  <si>
    <t>ТЕНДЕР ПОДПИСЫВАТЬ АКТ НА ТАРУ.в 9 утра созвон! ДОКИ ДЕЛАЕТ Рита ОБЯЗАТЕЛЬНО созвон для пропуска! не путать с Изотопом</t>
  </si>
  <si>
    <t>Стафф Групп</t>
  </si>
  <si>
    <t>СПб, пр. Обуховской Обороны, д. 116</t>
  </si>
  <si>
    <t>БЦ Троицкое поле, 3-й эт, оф.315, 8-981-871-45-32</t>
  </si>
  <si>
    <t>новая цена СОЗВОН ЗАРАНЕЕ ЗАБИРАТЬ ВСЕ ПУСТЫЕ БУТЫЛИ, подписать акт приема-передачи!</t>
  </si>
  <si>
    <t>Студия «НП-Принт»</t>
  </si>
  <si>
    <t>СПб, Набережная Обводного канала д. 199</t>
  </si>
  <si>
    <t>4-й этаж, 324-65-15,8-962-713-29-41</t>
  </si>
  <si>
    <t>поменяли на Ё ,новые цены</t>
  </si>
  <si>
    <t>ТГК-1</t>
  </si>
  <si>
    <t>СПб, пр. Добролюбова, д. 16к2</t>
  </si>
  <si>
    <t>3й этаж, лифт есть, 8-921-330-59-65 Цветкова Анна Тимофеевна</t>
  </si>
  <si>
    <t>.8-921-314-94-15  БУТЫЛИ с ручками! делаем упд и вписываем  Договор №163862 от 25.02.2019 г.  в ручную набирать Вода "Серебряная капелька 6 л" .Подписывать акт!</t>
  </si>
  <si>
    <t>ИП Шевченко Денис Сергеевич</t>
  </si>
  <si>
    <t>СПб, набережная Обводного канала д. 60</t>
  </si>
  <si>
    <t>Здание: Творческое пространство Ткачи, вход с угла со стороны обводного, 1 этаж офис 13Н, 8-911-826-84-67</t>
  </si>
  <si>
    <t>Будут Ёwater заказывать. с 10!  ВСЮ ВОДУ РАЗНЕСТИ!- еще одна жалоба от клиента = штраф. новая цена</t>
  </si>
  <si>
    <t>Спб, ул. Почтамтская, д. 16-18Б</t>
  </si>
  <si>
    <t>офис 204, 8-921-933-84-69</t>
  </si>
  <si>
    <t>09:00-12:00</t>
  </si>
  <si>
    <t>Включать подъём 5р/бут
с 12 до 13 обед - никого не будет!!!  новые цены.</t>
  </si>
  <si>
    <t>СПб, пр. Стачек, д. 18</t>
  </si>
  <si>
    <t>заезд с Урхова переулка,  отделение полиции, 4й подъезд, 2й этаж,  8-931-244-15-11</t>
  </si>
  <si>
    <t>09:00-13:00</t>
  </si>
  <si>
    <t>новые цены. созвон , 8-965-011-02-27, - тут несколько клиентов обед с 13 до 14 не примут</t>
  </si>
  <si>
    <t>БАФФ</t>
  </si>
  <si>
    <t>СПб, ул.  Седова, д. 13</t>
  </si>
  <si>
    <t>вход №1 в ДЦ Седов, 8-921-645-92-96 Елена</t>
  </si>
  <si>
    <t xml:space="preserve">10 - Бутыль 19 литров с ручкой
 </t>
  </si>
  <si>
    <t>от ОФВ. подписывать доки</t>
  </si>
  <si>
    <t>Водономика</t>
  </si>
  <si>
    <t>г. Ломоносов, СПб,  Дворцовый проспект, д. 31</t>
  </si>
  <si>
    <t>кв. 6, 2й этаж, 8-911-242-65-66 Людмила</t>
  </si>
  <si>
    <t>12:00-17:00</t>
  </si>
  <si>
    <t>созвон за час</t>
  </si>
  <si>
    <t>Центр Недвижимости Квадрат (бывш. АГЕНТСТВО НЕДВИЖИМОСТИ «КВАДРАТ»)</t>
  </si>
  <si>
    <t>СПб, Ушаковская набережная, д. 5</t>
  </si>
  <si>
    <t>БЦ Росгосстрах, 6-й этаж,  8-960-260-30-00, 8-921-671-11-21 Олег, 425-35-25, 8-911-211-00-09</t>
  </si>
  <si>
    <t>ОБЯЗАТЕЛЬНО ЗАБРАТЬ ТАРУ счёт скидывать на почту    demchenko@kvadratspb.ru  ЧИСТЫЕ БУТЫЛИ !!!!!! новые цены</t>
  </si>
  <si>
    <t>ФКП Дирекция КЗС г. СПб Минстроя России</t>
  </si>
  <si>
    <t>г. Кронштадт, СПб, Кронштадтское шоссе д. 40</t>
  </si>
  <si>
    <t>литерА,  8-965-004-89-33, 960-18-47</t>
  </si>
  <si>
    <t>ВОЗИМ СЕР.КАП..НЕ ДЕЛИТЬ ПОСТАВКУ, особое заполнение документов (доки старого образца, в счёте указывать в номер договора Контракт Д-18-069 от 21.12.2018г. и в торг12).</t>
  </si>
  <si>
    <t>Спб, ул. Фурштатская д.27</t>
  </si>
  <si>
    <t>кв.46, 8-921-777-25-41</t>
  </si>
  <si>
    <t>9:00-12:00</t>
  </si>
  <si>
    <t>СОЗВОН ЗАРАНЕЕ ЕСЛИ НЕ УСПЕВАЕТЕ!! новые цены  8-981-837-87-16</t>
  </si>
  <si>
    <t>г. Петергоф, СПб, Санкт-Петербургский пр., д. 60</t>
  </si>
  <si>
    <t>на внутренней парковки серое здание вход с торца с права  литер Т ООО Пионер  8-950-046-08-86,  8-929-978-29-16</t>
  </si>
  <si>
    <t>10:30-15:00</t>
  </si>
  <si>
    <t>здесь два клиента спрашивать контактный номер и этаж. созвон за 30 мин, 8-952-288-97-31</t>
  </si>
  <si>
    <t>ИП Милкова Елена Ивановна</t>
  </si>
  <si>
    <t>СПб, Петергофское шоссе д. 75</t>
  </si>
  <si>
    <t>905-67-64, 905-67-69</t>
  </si>
  <si>
    <t xml:space="preserve">100 - Стаканчики для питьевой воды
 </t>
  </si>
  <si>
    <t>созвон - объяснят как найти. 929-29-31  новая цена</t>
  </si>
  <si>
    <t>СПб, пр. Стачек д. 45к2</t>
  </si>
  <si>
    <t>угол ул. Новоовсянниковской и Баррикадной ул., складское помещение Экспомаркет, 8-911-936-89-65 Елена, 8-921-938-18-08 , 703-59-61.    НА воротах 26</t>
  </si>
  <si>
    <t>созвон НА ВТОРОЙ НОМЕР, объяснять куда поднимать(подъем на 4-й этаж), новые цены</t>
  </si>
  <si>
    <t>БИС (бывш. Клен)</t>
  </si>
  <si>
    <t>СПб, пр. Энгельса д. 154</t>
  </si>
  <si>
    <t>офис 220, позвонить при подъезде, скажут что куда отгружать, 677-72-63</t>
  </si>
  <si>
    <t>СОЗВОН!новая цена Поставка №5(20 из 20))новый счёт  Поставка №1(4 из 20)
Подъём 5р/бут</t>
  </si>
  <si>
    <t>СПб, Подъездной переулок д. 1</t>
  </si>
  <si>
    <t>Административное здание железной дороги, каб, 302, 8-904-641-51-21</t>
  </si>
  <si>
    <t>с 12 до 13 обед, новые цены</t>
  </si>
  <si>
    <t>КУБ-строй СПб водоносов</t>
  </si>
  <si>
    <t>СПб, Пушкинский район, исторический район Гуммолосары, ул. Анциферовская, д. 14</t>
  </si>
  <si>
    <t>ЛитБ, подвальное помещение 325-05-71, 8-931-531-03-16</t>
  </si>
  <si>
    <t>в след 1 бут бесплатно треснула и передать доки за 10.06 новая цена</t>
  </si>
  <si>
    <t>Классик-Логистика (бывшие ООО Классик)</t>
  </si>
  <si>
    <t>СПб, ул. Якорная, д. 17</t>
  </si>
  <si>
    <t>склад, 649-77-35, 8-962-703-65-13</t>
  </si>
  <si>
    <t>новые цены</t>
  </si>
  <si>
    <t>г. Кронштадт, СПб, ул. Макаровская д. 2А</t>
  </si>
  <si>
    <t>8-951-660-07-11</t>
  </si>
  <si>
    <t>Проходная морской базы Усть-Рогатка</t>
  </si>
  <si>
    <t>Клиент№4723</t>
  </si>
  <si>
    <t>г. Кронштадт, СПб, ул. Широкая д. 8</t>
  </si>
  <si>
    <t>кв. 53 4-й этаж, 8-911-238-74-77</t>
  </si>
  <si>
    <t>новые цены.  созвон обязательно за 30 мин</t>
  </si>
  <si>
    <t>Городское туристско-информационное бюро</t>
  </si>
  <si>
    <t>Спб, ул. Садовая 14/52</t>
  </si>
  <si>
    <t>Садовая 14/52, 8-981-965-09-09</t>
  </si>
  <si>
    <t xml:space="preserve">1 - ЧЕК (всегда)
 </t>
  </si>
  <si>
    <t>тендер! подписывать акты, В ЭТОТ РАЗ ЗА НАЛИЧКУ. ЗАБРАТЬ ВСЮ ПУСТУЮ ТАРУ</t>
  </si>
  <si>
    <t>ЦТО Мастер Водоносов</t>
  </si>
  <si>
    <t>Тосненский район, д. Федоровское, ул. Почтовая д. 32</t>
  </si>
  <si>
    <t>8-921-893-21-39 Елена</t>
  </si>
  <si>
    <t>Строго до 15 звонить в этот раз на номер 8-931-341-69-54</t>
  </si>
  <si>
    <t>Козик Елена</t>
  </si>
  <si>
    <t>г. Колпино, СПб, пр. Ленина д. 18</t>
  </si>
  <si>
    <t>ресторан,  461-69-90</t>
  </si>
  <si>
    <t>СЮДА ВОЗИМ ПЛЕСКУ. НОВАЯ ЦЕНА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</si>
  <si>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</si>
  <si>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</si>
  <si>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</si>
  <si>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новая цена</t>
  </si>
  <si>
    <t>Спб, ул. Садовая д. 37</t>
  </si>
  <si>
    <t>8-981-965-0909</t>
  </si>
  <si>
    <t>ЗАБРАТЬ ПУСТУЮ ТАРУ подписывать АКТ ПРИЕМА-ПЕРЕДАЧИ!!! за наличку</t>
  </si>
  <si>
    <t>Клиент№4843</t>
  </si>
  <si>
    <t>СПб, ул. Большая Пушкарская, д. 46</t>
  </si>
  <si>
    <t>кв 18, 5-й этаж. 8-921-791-20-07</t>
  </si>
  <si>
    <t>15:00-18:00</t>
  </si>
  <si>
    <t>созвон!с 15. новые цены</t>
  </si>
  <si>
    <t>Амдир</t>
  </si>
  <si>
    <t>Спб, ул. Думская д.5/22</t>
  </si>
  <si>
    <t>домофон 99В. 2 этаж (Психологическая студия), 922-43-44</t>
  </si>
  <si>
    <t>10:00-14:00 15:00-19:00</t>
  </si>
  <si>
    <t>подписать доки за чистку кулера</t>
  </si>
  <si>
    <t>Клиент№6617</t>
  </si>
  <si>
    <t>СПб, Ломоносов, поселок Мартышкино, ул. Литейная д. 5</t>
  </si>
  <si>
    <t>частный дом,  8-931-558-04-74,  доп. Номер 8-981-958-04-91</t>
  </si>
  <si>
    <t>Доп номер 8-931-588-04-74.забрать 6 пустых бут и 2 помпы из аренды. (4 бут и помпа 4-74,  доп. Номер 8-981-958-04-91за 6617 и 2 бут и помпу сдадут за 6593)
ВЕРНУТЬ 6 залогов,  созвон .новая цена</t>
  </si>
  <si>
    <t>Арклиник водоносов</t>
  </si>
  <si>
    <t>СПб, ул. Варшавская  д. 69</t>
  </si>
  <si>
    <t>к3, "Арклиник" центр эстетической мидицины 8-921-943-69-00, 8-921-807-55-09</t>
  </si>
  <si>
    <t>СПб, Витебский пр. д. 101к2</t>
  </si>
  <si>
    <t>кв. 521, 8-921-962-61-15  Александра Соколова</t>
  </si>
  <si>
    <t>по возможности до 13 - созвон если не успеваете. новые цены.ОПЛАТЯТ НА КАРТУ МИТЕ</t>
  </si>
  <si>
    <t>ТД Балтика</t>
  </si>
  <si>
    <t>СПб, пр. Солидарности д. 3к1</t>
  </si>
  <si>
    <t>кв 368, 8-911-919-65-12</t>
  </si>
  <si>
    <t>NaN</t>
  </si>
  <si>
    <t>созвон за час ! Поставка №3 (9 из 12)ПОДПИСАТЬ АКТ-ПРИЁМА ПЕРЕДАЧИ. новые цены</t>
  </si>
  <si>
    <t>Фанерный</t>
  </si>
  <si>
    <t>СПб, посёлок Понтонный, ул. Фанерная д. 5</t>
  </si>
  <si>
    <t>648-16-15(доб.2242), 8-921-356-48-83</t>
  </si>
  <si>
    <t>Авто №1</t>
  </si>
  <si>
    <t>В 1с - СВЕЗА,в СКЛАД
НОВЫЕ ЦЕНЫ по 100р/бут. доаозим 23 бут+ новый счёт на 80 бут</t>
  </si>
  <si>
    <t>Клиент№5357</t>
  </si>
  <si>
    <t>СПб, Авиаконструкторов пр. д. 17</t>
  </si>
  <si>
    <t>в. 114, 12-й этаж, 8-911-264-21-84, 348-29-33</t>
  </si>
  <si>
    <t>СОЗВОН!.новые цены</t>
  </si>
  <si>
    <t>Постер-Принт</t>
  </si>
  <si>
    <t>г. Колпино, СПб, ул. Северная, д. 14</t>
  </si>
  <si>
    <t>8-981-777-38-98 Виктор</t>
  </si>
  <si>
    <t>В ЭТОТ РАЗ ЗВОНИТЬ НА НОМЕР   8-981-905-43-07 «Старший смены». работают без выходных, о новая цена МОЖНО ДЕЛИТЬ.ДОВОЗИМ 20 бут  ПОДПИСАТЬ АКТ-ПРИЁМА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</si>
  <si>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</si>
  <si>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</si>
  <si>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8-900-632-09-84, НОВАЯ ЦЕНА. созвон - 8-905-277-66-01  - говорят к ним можно подъехать (без проноса)</t>
  </si>
  <si>
    <t>г. Пушкин, СПб, Колпинское шоссе д. 8</t>
  </si>
  <si>
    <t>5й этаж без лифта, кв. 17, 8-953-352-26-39</t>
  </si>
  <si>
    <t>созвон.</t>
  </si>
  <si>
    <t>СПб, Кушелевская дорога д. 3к1</t>
  </si>
  <si>
    <t>кв. 263,   8-963-244-60-44, 8-921-369-17-60</t>
  </si>
  <si>
    <t>новая цена. СОЗВОН</t>
  </si>
  <si>
    <t>СПб, посёлок Шушары, ул. Вишерская, д. 18</t>
  </si>
  <si>
    <t>кв. 54, 7 этаж, 8-900-632-02-57, 8-904-559-39-92</t>
  </si>
  <si>
    <t>19:00-21:00</t>
  </si>
  <si>
    <t>созвон!! ПРОБКИ ПРОВЕРИТЬ ЧТОБЫ БЫЛИ ПЛОТНО ЗАКРЫТЫ.новые цены</t>
  </si>
  <si>
    <t>Адвис водономика</t>
  </si>
  <si>
    <t>СПб, Октябрьская набережная д.38</t>
  </si>
  <si>
    <t>Строительная площадка «PULSE на набережной»,  8-921-371-66-94</t>
  </si>
  <si>
    <t>8-921-371-66-94</t>
  </si>
  <si>
    <t>СПб, поселок Шушары, Изборская ул. д. 1к1</t>
  </si>
  <si>
    <t>кв.117, 8-905-505-17-05</t>
  </si>
  <si>
    <t>14:00-16:00</t>
  </si>
  <si>
    <t>Ритуал</t>
  </si>
  <si>
    <t>г. Колпино ул. Понтонная</t>
  </si>
  <si>
    <t>Новое колпинское кладбище 921-43-64</t>
  </si>
  <si>
    <t>не позже, работают до 17. заказывают Ё, новые цены.</t>
  </si>
  <si>
    <t>г. Колпино, СПб, бульвар Трудящихся, д. 35к1</t>
  </si>
  <si>
    <t>Магазин Лепта, 2-й этаж, 8-911-716-30-34</t>
  </si>
  <si>
    <t>10:00-20:00</t>
  </si>
  <si>
    <t>всегда возить чек, созвон за час, если дверь закрыта - стучите сильно   8-911-835-10-60  новая цена</t>
  </si>
  <si>
    <t>Феалко Мария</t>
  </si>
  <si>
    <t>г. Колпино, СПб, Павловская ул. д. 70</t>
  </si>
  <si>
    <t>кв.86,  8-911-786-36-73</t>
  </si>
  <si>
    <t>11:00-17:00</t>
  </si>
  <si>
    <t>ОБЯЗАТЕЛЬНО СОЗВОН ЗА ЧАС!! Пакет Большая семья на 80 бут Поставка №18 (50 из 80)у них 2 адреса,см БАЗУ.</t>
  </si>
  <si>
    <t>г. Колпино, СПб, ул. Тверская д. 34</t>
  </si>
  <si>
    <t>2-й этаж, 8-921-551-14-05</t>
  </si>
  <si>
    <t>31-ая секция, новые цены</t>
  </si>
  <si>
    <t>ИП - Герасимов</t>
  </si>
  <si>
    <t>СПб, ул. Маршала Казакова д. 35</t>
  </si>
  <si>
    <t>Юнона, Магазин Лодки-Питер, 8-960-247-04-55 Дмитрий, торговая точка 258</t>
  </si>
  <si>
    <t>10:00-18:00</t>
  </si>
  <si>
    <t>742-13-17. новые цены</t>
  </si>
  <si>
    <t>г. Пушкин, СПб, ул. Конюшенная д. 9/38</t>
  </si>
  <si>
    <t>кв. 1  8-965-033-33-15 Роман, 8-905-285-22-46</t>
  </si>
  <si>
    <t>ОБЯЗАТЕЛЬНО СОЗВОН ЗА  ЧАС!!! чтобы успели подойти. новая цена.</t>
  </si>
  <si>
    <t>Кофейная Гамма</t>
  </si>
  <si>
    <t>СПб, Московский пр. д. 163</t>
  </si>
  <si>
    <t>Кофейная гамма, 388-35-71, 8-911-729-13-66, 388-35-71</t>
  </si>
  <si>
    <t>. РАЗГРУЗКА со двора. сказали что в кофемашины не используют только для питья новая цена</t>
  </si>
  <si>
    <t>ИП Завьялова Дарья Ивановна водоносов</t>
  </si>
  <si>
    <t>СПб, ул. Бутлерова, д. 11к1</t>
  </si>
  <si>
    <t>Парикмахерская PLOIKA, 40-715-40</t>
  </si>
  <si>
    <t>Клиент№4683</t>
  </si>
  <si>
    <t>СПб, Ломоносов, поселок Мартышкино, ул. Новая, д. 2</t>
  </si>
  <si>
    <t>8-921-774-55-99</t>
  </si>
  <si>
    <t>новые цены. созвон</t>
  </si>
  <si>
    <t>г. Павловск, СПб,  СНТ Славяночка-3, ул. Кискисарская</t>
  </si>
  <si>
    <t>участок 209, 8-921-758-14-48, 8-911-931-52-85</t>
  </si>
  <si>
    <t>17:00-19:00</t>
  </si>
  <si>
    <t>Звонить долго на первый номер есть дети.  новые цены</t>
  </si>
  <si>
    <t>Русакова Ирина Филипповна</t>
  </si>
  <si>
    <t>Кронштадт, СПб, ул. Литке д. 7/32</t>
  </si>
  <si>
    <t>кв. 49, 10-й этаж, 8-911-701-69-27, вход с улицы</t>
  </si>
  <si>
    <t>13:00-17:00</t>
  </si>
  <si>
    <t>с 13!!БУДУТ ЗАКАЗЫВАТЬ ПЕРВУЮ КАТЕГОРИЮ ,  Новый Полугодовой пакет. созвон, Поставка №2 (6 из 20) домофон не работает, встретят. Просили, что бы бутылка была не тёмно синяя!!</t>
  </si>
  <si>
    <t>СПб, пр. Науки д. 28к2</t>
  </si>
  <si>
    <t>кв. 28, 8-911-935-95-98</t>
  </si>
  <si>
    <t>13:00-18:00</t>
  </si>
  <si>
    <t>2 бут в залог</t>
  </si>
  <si>
    <t xml:space="preserve">1 - ЧЕК (1-й раз)
 </t>
  </si>
  <si>
    <t>оставит залоги если не найдёт пустую тару, созвон за час</t>
  </si>
  <si>
    <t>АМ-групп</t>
  </si>
  <si>
    <t>СПб, ул. Степана Разина д. 9</t>
  </si>
  <si>
    <t>Самовывоз</t>
  </si>
  <si>
    <t>до 17</t>
  </si>
  <si>
    <t>Митя</t>
  </si>
  <si>
    <t>оплата Техноплаг самовывоз новая цена</t>
  </si>
  <si>
    <t>ГорМаш</t>
  </si>
  <si>
    <t>ул. Степана Разина д.9</t>
  </si>
  <si>
    <t>самовывоз</t>
  </si>
  <si>
    <t>15 пустых</t>
  </si>
  <si>
    <t>РЖД (тендер)</t>
  </si>
  <si>
    <t>Тосно</t>
  </si>
  <si>
    <t>Поставка 1 (40 бут из 180)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</si>
</sst>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1" sqref="A7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50010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>
        <v>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3073</v>
      </c>
      <c r="D7" s="52" t="s">
        <v>38</v>
      </c>
      <c r="E7" s="52" t="s">
        <v>39</v>
      </c>
      <c r="F7" s="54" t="s">
        <v>40</v>
      </c>
      <c r="G7" s="52" t="s">
        <v>41</v>
      </c>
      <c r="H7" s="55"/>
      <c r="I7" s="56"/>
      <c r="J7" s="56"/>
      <c r="K7" s="56"/>
      <c r="L7" s="56">
        <v>10</v>
      </c>
      <c r="M7" s="56"/>
      <c r="N7" s="56" t="str">
        <f>SUM(I7:M7)</f>
        <v>0</v>
      </c>
      <c r="O7" s="57"/>
      <c r="P7" s="56"/>
      <c r="Q7" s="56">
        <v>1250</v>
      </c>
      <c r="R7" s="56"/>
      <c r="S7" s="54"/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3">
        <v>2357</v>
      </c>
      <c r="D8" s="52" t="s">
        <v>44</v>
      </c>
      <c r="E8" s="52" t="s">
        <v>45</v>
      </c>
      <c r="F8" s="54" t="s">
        <v>46</v>
      </c>
      <c r="G8" s="52" t="s">
        <v>47</v>
      </c>
      <c r="H8" s="55"/>
      <c r="I8" s="56"/>
      <c r="J8" s="56"/>
      <c r="K8" s="56"/>
      <c r="L8" s="56">
        <v>10</v>
      </c>
      <c r="M8" s="56"/>
      <c r="N8" s="56" t="str">
        <f>SUM(I8:M8)</f>
        <v>0</v>
      </c>
      <c r="O8" s="57"/>
      <c r="P8" s="56"/>
      <c r="Q8" s="56">
        <v>1300</v>
      </c>
      <c r="R8" s="56"/>
      <c r="S8" s="54"/>
      <c r="T8" s="54" t="s">
        <v>48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49</v>
      </c>
      <c r="C9" s="53">
        <v>3799</v>
      </c>
      <c r="D9" s="52" t="s">
        <v>50</v>
      </c>
      <c r="E9" s="52" t="s">
        <v>51</v>
      </c>
      <c r="F9" s="54" t="s">
        <v>52</v>
      </c>
      <c r="G9" s="52" t="s">
        <v>53</v>
      </c>
      <c r="H9" s="55"/>
      <c r="I9" s="56"/>
      <c r="J9" s="56"/>
      <c r="K9" s="56">
        <v>10</v>
      </c>
      <c r="L9" s="56"/>
      <c r="M9" s="56"/>
      <c r="N9" s="56" t="str">
        <f>SUM(I9:M9)</f>
        <v>0</v>
      </c>
      <c r="O9" s="57"/>
      <c r="P9" s="56"/>
      <c r="Q9" s="56">
        <v>1250</v>
      </c>
      <c r="R9" s="56">
        <v>150</v>
      </c>
      <c r="S9" s="54"/>
      <c r="T9" s="54" t="s">
        <v>54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55</v>
      </c>
      <c r="C10" s="53">
        <v>5903</v>
      </c>
      <c r="D10" s="52" t="s">
        <v>56</v>
      </c>
      <c r="E10" s="52" t="s">
        <v>57</v>
      </c>
      <c r="F10" s="54" t="s">
        <v>58</v>
      </c>
      <c r="G10" s="52" t="s">
        <v>41</v>
      </c>
      <c r="H10" s="55"/>
      <c r="I10" s="56"/>
      <c r="J10" s="56"/>
      <c r="K10" s="56">
        <v>15</v>
      </c>
      <c r="L10" s="56"/>
      <c r="M10" s="56"/>
      <c r="N10" s="56" t="str">
        <f>SUM(I10:M10)</f>
        <v>0</v>
      </c>
      <c r="O10" s="57"/>
      <c r="P10" s="56"/>
      <c r="Q10" s="56">
        <v>1350</v>
      </c>
      <c r="R10" s="56"/>
      <c r="S10" s="54"/>
      <c r="T10" s="54" t="s">
        <v>59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60</v>
      </c>
      <c r="C11" s="47">
        <v>3865</v>
      </c>
      <c r="D11" s="46" t="s">
        <v>61</v>
      </c>
      <c r="E11" s="46" t="s">
        <v>62</v>
      </c>
      <c r="F11" s="38" t="s">
        <v>40</v>
      </c>
      <c r="G11" s="46" t="s">
        <v>41</v>
      </c>
      <c r="H11" s="48"/>
      <c r="I11" s="49"/>
      <c r="J11" s="49"/>
      <c r="K11" s="49"/>
      <c r="L11" s="49">
        <v>5</v>
      </c>
      <c r="M11" s="49"/>
      <c r="N11" s="49" t="str">
        <f>SUM(I11:M11)</f>
        <v>0</v>
      </c>
      <c r="O11" s="50"/>
      <c r="P11" s="49">
        <v>850</v>
      </c>
      <c r="Q11" s="49"/>
      <c r="R11" s="49"/>
      <c r="S11" s="38"/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64</v>
      </c>
      <c r="C12" s="59">
        <v>6220</v>
      </c>
      <c r="D12" s="52" t="s">
        <v>65</v>
      </c>
      <c r="E12" s="52" t="s">
        <v>66</v>
      </c>
      <c r="F12" s="54" t="s">
        <v>67</v>
      </c>
      <c r="G12" s="52" t="s">
        <v>53</v>
      </c>
      <c r="H12" s="55"/>
      <c r="I12" s="56"/>
      <c r="J12" s="56"/>
      <c r="K12" s="56">
        <v>5</v>
      </c>
      <c r="L12" s="56"/>
      <c r="M12" s="56"/>
      <c r="N12" s="56" t="str">
        <f>SUM(I12:M12)</f>
        <v>0</v>
      </c>
      <c r="O12" s="57"/>
      <c r="P12" s="56"/>
      <c r="Q12" s="56">
        <v>900</v>
      </c>
      <c r="R12" s="56"/>
      <c r="S12" s="54"/>
      <c r="T12" s="54" t="s">
        <v>68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60</v>
      </c>
      <c r="C13" s="47">
        <v>2992</v>
      </c>
      <c r="D13" s="46" t="s">
        <v>69</v>
      </c>
      <c r="E13" s="46" t="s">
        <v>70</v>
      </c>
      <c r="F13" s="38" t="s">
        <v>71</v>
      </c>
      <c r="G13" s="46" t="s">
        <v>72</v>
      </c>
      <c r="H13" s="48"/>
      <c r="I13" s="49"/>
      <c r="J13" s="49"/>
      <c r="K13" s="49"/>
      <c r="L13" s="49">
        <v>11</v>
      </c>
      <c r="M13" s="49"/>
      <c r="N13" s="49" t="str">
        <f>SUM(I13:M13)</f>
        <v>0</v>
      </c>
      <c r="O13" s="50"/>
      <c r="P13" s="49">
        <v>1595</v>
      </c>
      <c r="Q13" s="49"/>
      <c r="R13" s="49">
        <v>55</v>
      </c>
      <c r="S13" s="38"/>
      <c r="T13" s="38" t="s">
        <v>73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74</v>
      </c>
      <c r="C14" s="47">
        <v>6343</v>
      </c>
      <c r="D14" s="46" t="s">
        <v>75</v>
      </c>
      <c r="E14" s="46" t="s">
        <v>76</v>
      </c>
      <c r="F14" s="38" t="s">
        <v>52</v>
      </c>
      <c r="G14" s="46" t="s">
        <v>53</v>
      </c>
      <c r="H14" s="48"/>
      <c r="I14" s="49"/>
      <c r="J14" s="49">
        <v>3</v>
      </c>
      <c r="K14" s="49"/>
      <c r="L14" s="49"/>
      <c r="M14" s="49"/>
      <c r="N14" s="49" t="str">
        <f>SUM(I14:M14)</f>
        <v>0</v>
      </c>
      <c r="O14" s="50"/>
      <c r="P14" s="49">
        <v>690</v>
      </c>
      <c r="Q14" s="49"/>
      <c r="R14" s="49"/>
      <c r="S14" s="38"/>
      <c r="T14" s="38" t="s">
        <v>77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78</v>
      </c>
      <c r="C15" s="53">
        <v>2286</v>
      </c>
      <c r="D15" s="52" t="s">
        <v>79</v>
      </c>
      <c r="E15" s="52" t="s">
        <v>80</v>
      </c>
      <c r="F15" s="54" t="s">
        <v>81</v>
      </c>
      <c r="G15" s="52" t="s">
        <v>72</v>
      </c>
      <c r="H15" s="55"/>
      <c r="I15" s="56"/>
      <c r="J15" s="56"/>
      <c r="K15" s="56">
        <v>16</v>
      </c>
      <c r="L15" s="56"/>
      <c r="M15" s="56"/>
      <c r="N15" s="56" t="str">
        <f>SUM(I15:M15)</f>
        <v>0</v>
      </c>
      <c r="O15" s="57"/>
      <c r="P15" s="56"/>
      <c r="Q15" s="56">
        <v>2160</v>
      </c>
      <c r="R15" s="56">
        <v>80</v>
      </c>
      <c r="S15" s="54"/>
      <c r="T15" s="54" t="s">
        <v>82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83</v>
      </c>
      <c r="C16" s="53">
        <v>500029</v>
      </c>
      <c r="D16" s="52" t="s">
        <v>84</v>
      </c>
      <c r="E16" s="52" t="s">
        <v>85</v>
      </c>
      <c r="F16" s="54" t="s">
        <v>40</v>
      </c>
      <c r="G16" s="52" t="s">
        <v>72</v>
      </c>
      <c r="H16" s="55"/>
      <c r="I16" s="56">
        <v>20</v>
      </c>
      <c r="J16" s="56"/>
      <c r="K16" s="56"/>
      <c r="L16" s="56"/>
      <c r="M16" s="56"/>
      <c r="N16" s="56" t="str">
        <f>SUM(I16:M16)</f>
        <v>0</v>
      </c>
      <c r="O16" s="57"/>
      <c r="P16" s="56"/>
      <c r="Q16" s="56">
        <v>1680</v>
      </c>
      <c r="R16" s="56"/>
      <c r="S16" s="54"/>
      <c r="T16" s="54" t="s">
        <v>86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87</v>
      </c>
      <c r="C17" s="53">
        <v>3058</v>
      </c>
      <c r="D17" s="52" t="s">
        <v>88</v>
      </c>
      <c r="E17" s="52" t="s">
        <v>89</v>
      </c>
      <c r="F17" s="54" t="s">
        <v>58</v>
      </c>
      <c r="G17" s="52" t="s">
        <v>41</v>
      </c>
      <c r="H17" s="55"/>
      <c r="I17" s="56"/>
      <c r="J17" s="56"/>
      <c r="K17" s="56">
        <v>4</v>
      </c>
      <c r="L17" s="56"/>
      <c r="M17" s="56"/>
      <c r="N17" s="56" t="str">
        <f>SUM(I17:M17)</f>
        <v>0</v>
      </c>
      <c r="O17" s="57"/>
      <c r="P17" s="56"/>
      <c r="Q17" s="56">
        <v>720</v>
      </c>
      <c r="R17" s="56"/>
      <c r="S17" s="54"/>
      <c r="T17" s="54" t="s">
        <v>90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91</v>
      </c>
      <c r="C18" s="53">
        <v>3432</v>
      </c>
      <c r="D18" s="52" t="s">
        <v>92</v>
      </c>
      <c r="E18" s="52" t="s">
        <v>93</v>
      </c>
      <c r="F18" s="54" t="s">
        <v>81</v>
      </c>
      <c r="G18" s="52" t="s">
        <v>53</v>
      </c>
      <c r="H18" s="55"/>
      <c r="I18" s="56"/>
      <c r="J18" s="56"/>
      <c r="K18" s="56">
        <v>20</v>
      </c>
      <c r="L18" s="56"/>
      <c r="M18" s="56"/>
      <c r="N18" s="56" t="str">
        <f>SUM(I18:M18)</f>
        <v>0</v>
      </c>
      <c r="O18" s="57"/>
      <c r="P18" s="56"/>
      <c r="Q18" s="56">
        <v>2700</v>
      </c>
      <c r="R18" s="56">
        <v>200</v>
      </c>
      <c r="S18" s="54"/>
      <c r="T18" s="54" t="s">
        <v>94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95</v>
      </c>
      <c r="C19" s="53">
        <v>500040</v>
      </c>
      <c r="D19" s="52" t="s">
        <v>96</v>
      </c>
      <c r="E19" s="52" t="s">
        <v>97</v>
      </c>
      <c r="F19" s="54" t="s">
        <v>40</v>
      </c>
      <c r="G19" s="52" t="s">
        <v>53</v>
      </c>
      <c r="H19" s="55"/>
      <c r="I19" s="56">
        <v>40</v>
      </c>
      <c r="J19" s="56"/>
      <c r="K19" s="56"/>
      <c r="L19" s="56"/>
      <c r="M19" s="56"/>
      <c r="N19" s="56" t="str">
        <f>SUM(I19:M19)</f>
        <v>0</v>
      </c>
      <c r="O19" s="57"/>
      <c r="P19" s="56"/>
      <c r="Q19" s="56">
        <v>3720</v>
      </c>
      <c r="R19" s="56"/>
      <c r="S19" s="54"/>
      <c r="T19" s="54" t="s">
        <v>98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99</v>
      </c>
      <c r="C20" s="53">
        <v>4335</v>
      </c>
      <c r="D20" s="52" t="s">
        <v>100</v>
      </c>
      <c r="E20" s="52" t="s">
        <v>101</v>
      </c>
      <c r="F20" s="54" t="s">
        <v>52</v>
      </c>
      <c r="G20" s="52" t="s">
        <v>72</v>
      </c>
      <c r="H20" s="55"/>
      <c r="I20" s="56"/>
      <c r="J20" s="56"/>
      <c r="K20" s="56">
        <v>20</v>
      </c>
      <c r="L20" s="56"/>
      <c r="M20" s="56"/>
      <c r="N20" s="56" t="str">
        <f>SUM(I20:M20)</f>
        <v>0</v>
      </c>
      <c r="O20" s="57"/>
      <c r="P20" s="56"/>
      <c r="Q20" s="56">
        <v>3400</v>
      </c>
      <c r="R20" s="56">
        <v>200</v>
      </c>
      <c r="S20" s="54"/>
      <c r="T20" s="54" t="s">
        <v>102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60</v>
      </c>
      <c r="C21" s="47">
        <v>92566</v>
      </c>
      <c r="D21" s="46" t="s">
        <v>103</v>
      </c>
      <c r="E21" s="46" t="s">
        <v>104</v>
      </c>
      <c r="F21" s="38" t="s">
        <v>105</v>
      </c>
      <c r="G21" s="46" t="s">
        <v>53</v>
      </c>
      <c r="H21" s="48"/>
      <c r="I21" s="49"/>
      <c r="J21" s="49"/>
      <c r="K21" s="49"/>
      <c r="L21" s="49">
        <v>8</v>
      </c>
      <c r="M21" s="49"/>
      <c r="N21" s="49" t="str">
        <f>SUM(I21:M21)</f>
        <v>0</v>
      </c>
      <c r="O21" s="50"/>
      <c r="P21" s="49">
        <v>1280</v>
      </c>
      <c r="Q21" s="49"/>
      <c r="R21" s="49">
        <v>40</v>
      </c>
      <c r="S21" s="38"/>
      <c r="T21" s="38" t="s">
        <v>106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60</v>
      </c>
      <c r="C22" s="47">
        <v>2454</v>
      </c>
      <c r="D22" s="46" t="s">
        <v>107</v>
      </c>
      <c r="E22" s="46" t="s">
        <v>108</v>
      </c>
      <c r="F22" s="38" t="s">
        <v>109</v>
      </c>
      <c r="G22" s="46" t="s">
        <v>53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680</v>
      </c>
      <c r="Q22" s="49"/>
      <c r="R22" s="49"/>
      <c r="S22" s="38"/>
      <c r="T22" s="38" t="s">
        <v>110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111</v>
      </c>
      <c r="C23" s="47"/>
      <c r="D23" s="46" t="s">
        <v>112</v>
      </c>
      <c r="E23" s="46" t="s">
        <v>113</v>
      </c>
      <c r="F23" s="38" t="s">
        <v>40</v>
      </c>
      <c r="G23" s="46" t="s">
        <v>41</v>
      </c>
      <c r="H23" s="48"/>
      <c r="I23" s="49"/>
      <c r="J23" s="49"/>
      <c r="K23" s="49"/>
      <c r="L23" s="49"/>
      <c r="M23" s="49"/>
      <c r="N23" s="49" t="str">
        <f>SUM(I23:M23)</f>
        <v>0</v>
      </c>
      <c r="O23" s="50"/>
      <c r="P23" s="49"/>
      <c r="Q23" s="49">
        <v>0</v>
      </c>
      <c r="R23" s="49"/>
      <c r="S23" s="38" t="s">
        <v>114</v>
      </c>
      <c r="T23" s="38" t="s">
        <v>115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116</v>
      </c>
      <c r="C24" s="58">
        <v>60076</v>
      </c>
      <c r="D24" s="46" t="s">
        <v>117</v>
      </c>
      <c r="E24" s="46" t="s">
        <v>118</v>
      </c>
      <c r="F24" s="38" t="s">
        <v>119</v>
      </c>
      <c r="G24" s="46" t="s">
        <v>35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370</v>
      </c>
      <c r="Q24" s="49"/>
      <c r="R24" s="49"/>
      <c r="S24" s="38"/>
      <c r="T24" s="38" t="s">
        <v>120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121</v>
      </c>
      <c r="C25" s="53">
        <v>4048</v>
      </c>
      <c r="D25" s="52" t="s">
        <v>122</v>
      </c>
      <c r="E25" s="52" t="s">
        <v>123</v>
      </c>
      <c r="F25" s="54" t="s">
        <v>34</v>
      </c>
      <c r="G25" s="52" t="s">
        <v>53</v>
      </c>
      <c r="H25" s="55"/>
      <c r="I25" s="56"/>
      <c r="J25" s="56">
        <v>10</v>
      </c>
      <c r="K25" s="56"/>
      <c r="L25" s="56"/>
      <c r="M25" s="56"/>
      <c r="N25" s="56" t="str">
        <f>SUM(I25:M25)</f>
        <v>0</v>
      </c>
      <c r="O25" s="57"/>
      <c r="P25" s="56"/>
      <c r="Q25" s="56">
        <v>2050</v>
      </c>
      <c r="R25" s="56"/>
      <c r="S25" s="54"/>
      <c r="T25" s="54" t="s">
        <v>124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125</v>
      </c>
      <c r="C26" s="53">
        <v>50008</v>
      </c>
      <c r="D26" s="52" t="s">
        <v>126</v>
      </c>
      <c r="E26" s="52" t="s">
        <v>127</v>
      </c>
      <c r="F26" s="54" t="s">
        <v>40</v>
      </c>
      <c r="G26" s="52" t="s">
        <v>35</v>
      </c>
      <c r="H26" s="55"/>
      <c r="I26" s="56">
        <v>34</v>
      </c>
      <c r="J26" s="56"/>
      <c r="K26" s="56"/>
      <c r="L26" s="56"/>
      <c r="M26" s="56"/>
      <c r="N26" s="56" t="str">
        <f>SUM(I26:M26)</f>
        <v>0</v>
      </c>
      <c r="O26" s="57"/>
      <c r="P26" s="56"/>
      <c r="Q26" s="56">
        <v>14416</v>
      </c>
      <c r="R26" s="56"/>
      <c r="S26" s="54"/>
      <c r="T26" s="54" t="s">
        <v>128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60</v>
      </c>
      <c r="C27" s="47">
        <v>2972</v>
      </c>
      <c r="D27" s="46" t="s">
        <v>129</v>
      </c>
      <c r="E27" s="46" t="s">
        <v>130</v>
      </c>
      <c r="F27" s="38" t="s">
        <v>131</v>
      </c>
      <c r="G27" s="46" t="s">
        <v>72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370</v>
      </c>
      <c r="Q27" s="49"/>
      <c r="R27" s="49"/>
      <c r="S27" s="38"/>
      <c r="T27" s="38" t="s">
        <v>132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60</v>
      </c>
      <c r="C28" s="47">
        <v>1402</v>
      </c>
      <c r="D28" s="46" t="s">
        <v>133</v>
      </c>
      <c r="E28" s="46" t="s">
        <v>134</v>
      </c>
      <c r="F28" s="38" t="s">
        <v>135</v>
      </c>
      <c r="G28" s="46" t="s">
        <v>35</v>
      </c>
      <c r="H28" s="48"/>
      <c r="I28" s="49"/>
      <c r="J28" s="49"/>
      <c r="K28" s="49"/>
      <c r="L28" s="49">
        <v>6</v>
      </c>
      <c r="M28" s="49"/>
      <c r="N28" s="49" t="str">
        <f>SUM(I28:M28)</f>
        <v>0</v>
      </c>
      <c r="O28" s="50"/>
      <c r="P28" s="49">
        <v>960</v>
      </c>
      <c r="Q28" s="49"/>
      <c r="R28" s="49"/>
      <c r="S28" s="38"/>
      <c r="T28" s="38" t="s">
        <v>136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137</v>
      </c>
      <c r="C29" s="53">
        <v>2409</v>
      </c>
      <c r="D29" s="52" t="s">
        <v>138</v>
      </c>
      <c r="E29" s="52" t="s">
        <v>139</v>
      </c>
      <c r="F29" s="54" t="s">
        <v>81</v>
      </c>
      <c r="G29" s="52" t="s">
        <v>35</v>
      </c>
      <c r="H29" s="55"/>
      <c r="I29" s="56"/>
      <c r="J29" s="56"/>
      <c r="K29" s="56"/>
      <c r="L29" s="56">
        <v>12</v>
      </c>
      <c r="M29" s="56"/>
      <c r="N29" s="56" t="str">
        <f>SUM(I29:M29)</f>
        <v>0</v>
      </c>
      <c r="O29" s="57"/>
      <c r="P29" s="56"/>
      <c r="Q29" s="56">
        <v>1780</v>
      </c>
      <c r="R29" s="56"/>
      <c r="S29" s="54" t="s">
        <v>140</v>
      </c>
      <c r="T29" s="54" t="s">
        <v>141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60</v>
      </c>
      <c r="C30" s="47">
        <v>91509</v>
      </c>
      <c r="D30" s="46" t="s">
        <v>142</v>
      </c>
      <c r="E30" s="46" t="s">
        <v>143</v>
      </c>
      <c r="F30" s="38" t="s">
        <v>40</v>
      </c>
      <c r="G30" s="46" t="s">
        <v>53</v>
      </c>
      <c r="H30" s="48"/>
      <c r="I30" s="49"/>
      <c r="J30" s="49"/>
      <c r="K30" s="49"/>
      <c r="L30" s="49">
        <v>3</v>
      </c>
      <c r="M30" s="49"/>
      <c r="N30" s="49" t="str">
        <f>SUM(I30:M30)</f>
        <v>0</v>
      </c>
      <c r="O30" s="50"/>
      <c r="P30" s="49">
        <v>570</v>
      </c>
      <c r="Q30" s="49"/>
      <c r="R30" s="49">
        <v>30</v>
      </c>
      <c r="S30" s="38"/>
      <c r="T30" s="38" t="s">
        <v>144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145</v>
      </c>
      <c r="C31" s="53">
        <v>2646</v>
      </c>
      <c r="D31" s="52" t="s">
        <v>146</v>
      </c>
      <c r="E31" s="52" t="s">
        <v>147</v>
      </c>
      <c r="F31" s="54" t="s">
        <v>34</v>
      </c>
      <c r="G31" s="52" t="s">
        <v>53</v>
      </c>
      <c r="H31" s="55"/>
      <c r="I31" s="56"/>
      <c r="J31" s="56"/>
      <c r="K31" s="56">
        <v>10</v>
      </c>
      <c r="L31" s="56"/>
      <c r="M31" s="56"/>
      <c r="N31" s="56" t="str">
        <f>SUM(I31:M31)</f>
        <v>0</v>
      </c>
      <c r="O31" s="57"/>
      <c r="P31" s="56"/>
      <c r="Q31" s="56">
        <v>3600</v>
      </c>
      <c r="R31" s="56">
        <v>50</v>
      </c>
      <c r="S31" s="54"/>
      <c r="T31" s="54" t="s">
        <v>148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60</v>
      </c>
      <c r="C32" s="47">
        <v>94290</v>
      </c>
      <c r="D32" s="46" t="s">
        <v>149</v>
      </c>
      <c r="E32" s="46" t="s">
        <v>150</v>
      </c>
      <c r="F32" s="38" t="s">
        <v>105</v>
      </c>
      <c r="G32" s="46" t="s">
        <v>72</v>
      </c>
      <c r="H32" s="48"/>
      <c r="I32" s="49"/>
      <c r="J32" s="49"/>
      <c r="K32" s="49"/>
      <c r="L32" s="49">
        <v>5</v>
      </c>
      <c r="M32" s="49"/>
      <c r="N32" s="49" t="str">
        <f>SUM(I32:M32)</f>
        <v>0</v>
      </c>
      <c r="O32" s="50"/>
      <c r="P32" s="49">
        <v>900</v>
      </c>
      <c r="Q32" s="49"/>
      <c r="R32" s="49">
        <v>50</v>
      </c>
      <c r="S32" s="38"/>
      <c r="T32" s="38" t="s">
        <v>151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152</v>
      </c>
      <c r="C33" s="53">
        <v>2370</v>
      </c>
      <c r="D33" s="52" t="s">
        <v>153</v>
      </c>
      <c r="E33" s="52" t="s">
        <v>154</v>
      </c>
      <c r="F33" s="54" t="s">
        <v>40</v>
      </c>
      <c r="G33" s="52" t="s">
        <v>47</v>
      </c>
      <c r="H33" s="55"/>
      <c r="I33" s="56"/>
      <c r="J33" s="56"/>
      <c r="K33" s="56"/>
      <c r="L33" s="56">
        <v>5</v>
      </c>
      <c r="M33" s="56"/>
      <c r="N33" s="56" t="str">
        <f>SUM(I33:M33)</f>
        <v>0</v>
      </c>
      <c r="O33" s="57"/>
      <c r="P33" s="56"/>
      <c r="Q33" s="56">
        <v>850</v>
      </c>
      <c r="R33" s="56"/>
      <c r="S33" s="54"/>
      <c r="T33" s="54" t="s">
        <v>155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156</v>
      </c>
      <c r="C34" s="53">
        <v>716</v>
      </c>
      <c r="D34" s="52" t="s">
        <v>157</v>
      </c>
      <c r="E34" s="52" t="s">
        <v>158</v>
      </c>
      <c r="F34" s="54" t="s">
        <v>34</v>
      </c>
      <c r="G34" s="52" t="s">
        <v>41</v>
      </c>
      <c r="H34" s="55"/>
      <c r="I34" s="56"/>
      <c r="J34" s="56">
        <v>12</v>
      </c>
      <c r="K34" s="56"/>
      <c r="L34" s="56"/>
      <c r="M34" s="56"/>
      <c r="N34" s="56" t="str">
        <f>SUM(I34:M34)</f>
        <v>0</v>
      </c>
      <c r="O34" s="57"/>
      <c r="P34" s="56"/>
      <c r="Q34" s="56">
        <v>1980</v>
      </c>
      <c r="R34" s="56"/>
      <c r="S34" s="54"/>
      <c r="T34" s="54" t="s">
        <v>159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60</v>
      </c>
      <c r="C35" s="58">
        <v>93526</v>
      </c>
      <c r="D35" s="46" t="s">
        <v>160</v>
      </c>
      <c r="E35" s="46" t="s">
        <v>161</v>
      </c>
      <c r="F35" s="38" t="s">
        <v>119</v>
      </c>
      <c r="G35" s="46" t="s">
        <v>35</v>
      </c>
      <c r="H35" s="48"/>
      <c r="I35" s="49"/>
      <c r="J35" s="49"/>
      <c r="K35" s="49"/>
      <c r="L35" s="49">
        <v>21</v>
      </c>
      <c r="M35" s="49"/>
      <c r="N35" s="49" t="str">
        <f>SUM(I35:M35)</f>
        <v>0</v>
      </c>
      <c r="O35" s="50"/>
      <c r="P35" s="49">
        <v>2730</v>
      </c>
      <c r="Q35" s="49"/>
      <c r="R35" s="49"/>
      <c r="S35" s="38"/>
      <c r="T35" s="38" t="s">
        <v>162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163</v>
      </c>
      <c r="C36" s="47">
        <v>4723</v>
      </c>
      <c r="D36" s="46" t="s">
        <v>164</v>
      </c>
      <c r="E36" s="46" t="s">
        <v>165</v>
      </c>
      <c r="F36" s="38" t="s">
        <v>119</v>
      </c>
      <c r="G36" s="46" t="s">
        <v>35</v>
      </c>
      <c r="H36" s="48"/>
      <c r="I36" s="49"/>
      <c r="J36" s="49"/>
      <c r="K36" s="49">
        <v>2</v>
      </c>
      <c r="L36" s="49"/>
      <c r="M36" s="49"/>
      <c r="N36" s="49" t="str">
        <f>SUM(I36:M36)</f>
        <v>0</v>
      </c>
      <c r="O36" s="50"/>
      <c r="P36" s="49">
        <v>400</v>
      </c>
      <c r="Q36" s="49"/>
      <c r="R36" s="49">
        <v>20</v>
      </c>
      <c r="S36" s="38"/>
      <c r="T36" s="38" t="s">
        <v>166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167</v>
      </c>
      <c r="C37" s="53">
        <v>500051</v>
      </c>
      <c r="D37" s="52" t="s">
        <v>168</v>
      </c>
      <c r="E37" s="52" t="s">
        <v>169</v>
      </c>
      <c r="F37" s="54" t="s">
        <v>105</v>
      </c>
      <c r="G37" s="52" t="s">
        <v>72</v>
      </c>
      <c r="H37" s="55"/>
      <c r="I37" s="56">
        <v>10</v>
      </c>
      <c r="J37" s="56"/>
      <c r="K37" s="56"/>
      <c r="L37" s="56"/>
      <c r="M37" s="56"/>
      <c r="N37" s="56" t="str">
        <f>SUM(I37:M37)</f>
        <v>0</v>
      </c>
      <c r="O37" s="57"/>
      <c r="P37" s="56">
        <v>1030</v>
      </c>
      <c r="Q37" s="56"/>
      <c r="R37" s="56"/>
      <c r="S37" s="54" t="s">
        <v>170</v>
      </c>
      <c r="T37" s="54" t="s">
        <v>171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172</v>
      </c>
      <c r="C38" s="53">
        <v>2187</v>
      </c>
      <c r="D38" s="52" t="s">
        <v>173</v>
      </c>
      <c r="E38" s="52" t="s">
        <v>174</v>
      </c>
      <c r="F38" s="54" t="s">
        <v>40</v>
      </c>
      <c r="G38" s="52" t="s">
        <v>47</v>
      </c>
      <c r="H38" s="55"/>
      <c r="I38" s="56"/>
      <c r="J38" s="56"/>
      <c r="K38" s="56"/>
      <c r="L38" s="56">
        <v>15</v>
      </c>
      <c r="M38" s="56"/>
      <c r="N38" s="56" t="str">
        <f>SUM(I38:M38)</f>
        <v>0</v>
      </c>
      <c r="O38" s="57"/>
      <c r="P38" s="56"/>
      <c r="Q38" s="56">
        <v>2100</v>
      </c>
      <c r="R38" s="56"/>
      <c r="S38" s="54"/>
      <c r="T38" s="54" t="s">
        <v>175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176</v>
      </c>
      <c r="C39" s="47">
        <v>691</v>
      </c>
      <c r="D39" s="46" t="s">
        <v>177</v>
      </c>
      <c r="E39" s="46" t="s">
        <v>178</v>
      </c>
      <c r="F39" s="38" t="s">
        <v>40</v>
      </c>
      <c r="G39" s="46" t="s">
        <v>47</v>
      </c>
      <c r="H39" s="48"/>
      <c r="I39" s="49"/>
      <c r="J39" s="49"/>
      <c r="K39" s="49"/>
      <c r="L39" s="49">
        <v>7</v>
      </c>
      <c r="M39" s="49"/>
      <c r="N39" s="49" t="str">
        <f>SUM(I39:M39)</f>
        <v>0</v>
      </c>
      <c r="O39" s="50"/>
      <c r="P39" s="49">
        <v>1050</v>
      </c>
      <c r="Q39" s="49"/>
      <c r="R39" s="49"/>
      <c r="S39" s="38"/>
      <c r="T39" s="38" t="s">
        <v>179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180</v>
      </c>
      <c r="C40" s="47">
        <v>4540</v>
      </c>
      <c r="D40" s="46" t="s">
        <v>181</v>
      </c>
      <c r="E40" s="46" t="s">
        <v>182</v>
      </c>
      <c r="F40" s="38" t="s">
        <v>81</v>
      </c>
      <c r="G40" s="46" t="s">
        <v>53</v>
      </c>
      <c r="H40" s="48"/>
      <c r="I40" s="49"/>
      <c r="J40" s="49">
        <v>10</v>
      </c>
      <c r="K40" s="49"/>
      <c r="L40" s="49"/>
      <c r="M40" s="49"/>
      <c r="N40" s="49" t="str">
        <f>SUM(I40:M40)</f>
        <v>0</v>
      </c>
      <c r="O40" s="50"/>
      <c r="P40" s="49">
        <v>1750</v>
      </c>
      <c r="Q40" s="49"/>
      <c r="R40" s="49"/>
      <c r="S40" s="38"/>
      <c r="T40" s="38" t="s">
        <v>183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167</v>
      </c>
      <c r="C41" s="53">
        <v>500051</v>
      </c>
      <c r="D41" s="52" t="s">
        <v>184</v>
      </c>
      <c r="E41" s="52" t="s">
        <v>185</v>
      </c>
      <c r="F41" s="54" t="s">
        <v>105</v>
      </c>
      <c r="G41" s="52" t="s">
        <v>53</v>
      </c>
      <c r="H41" s="55"/>
      <c r="I41" s="56">
        <v>5</v>
      </c>
      <c r="J41" s="56"/>
      <c r="K41" s="56"/>
      <c r="L41" s="56"/>
      <c r="M41" s="56"/>
      <c r="N41" s="56" t="str">
        <f>SUM(I41:M41)</f>
        <v>0</v>
      </c>
      <c r="O41" s="57"/>
      <c r="P41" s="56">
        <v>515</v>
      </c>
      <c r="Q41" s="56"/>
      <c r="R41" s="56"/>
      <c r="S41" s="54" t="s">
        <v>170</v>
      </c>
      <c r="T41" s="54" t="s">
        <v>186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187</v>
      </c>
      <c r="C42" s="47">
        <v>4843</v>
      </c>
      <c r="D42" s="46" t="s">
        <v>188</v>
      </c>
      <c r="E42" s="46" t="s">
        <v>189</v>
      </c>
      <c r="F42" s="38" t="s">
        <v>190</v>
      </c>
      <c r="G42" s="46" t="s">
        <v>53</v>
      </c>
      <c r="H42" s="48"/>
      <c r="I42" s="49"/>
      <c r="J42" s="49">
        <v>1</v>
      </c>
      <c r="K42" s="49"/>
      <c r="L42" s="49"/>
      <c r="M42" s="49"/>
      <c r="N42" s="49" t="str">
        <f>SUM(I42:M42)</f>
        <v>0</v>
      </c>
      <c r="O42" s="50"/>
      <c r="P42" s="49">
        <v>300</v>
      </c>
      <c r="Q42" s="49"/>
      <c r="R42" s="49">
        <v>20</v>
      </c>
      <c r="S42" s="38"/>
      <c r="T42" s="38" t="s">
        <v>191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192</v>
      </c>
      <c r="C43" s="47"/>
      <c r="D43" s="46" t="s">
        <v>193</v>
      </c>
      <c r="E43" s="46" t="s">
        <v>194</v>
      </c>
      <c r="F43" s="38" t="s">
        <v>195</v>
      </c>
      <c r="G43" s="46" t="s">
        <v>72</v>
      </c>
      <c r="H43" s="48"/>
      <c r="I43" s="49"/>
      <c r="J43" s="49"/>
      <c r="K43" s="49"/>
      <c r="L43" s="49"/>
      <c r="M43" s="49"/>
      <c r="N43" s="49" t="str">
        <f>SUM(I43:M43)</f>
        <v>0</v>
      </c>
      <c r="O43" s="50"/>
      <c r="P43" s="49">
        <v>1000</v>
      </c>
      <c r="Q43" s="49"/>
      <c r="R43" s="49"/>
      <c r="S43" s="38"/>
      <c r="T43" s="38" t="s">
        <v>196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60">
        <v>39</v>
      </c>
      <c r="B44" s="61" t="s">
        <v>197</v>
      </c>
      <c r="C44" s="58">
        <v>6617</v>
      </c>
      <c r="D44" s="61" t="s">
        <v>198</v>
      </c>
      <c r="E44" s="61" t="s">
        <v>199</v>
      </c>
      <c r="F44" s="62" t="s">
        <v>119</v>
      </c>
      <c r="G44" s="61" t="s">
        <v>35</v>
      </c>
      <c r="H44" s="63"/>
      <c r="I44" s="64"/>
      <c r="J44" s="64"/>
      <c r="K44" s="64"/>
      <c r="L44" s="64"/>
      <c r="M44" s="64"/>
      <c r="N44" s="64" t="str">
        <f>SUM(I44:M44)</f>
        <v>0</v>
      </c>
      <c r="O44" s="65"/>
      <c r="P44" s="64">
        <v>-900</v>
      </c>
      <c r="Q44" s="64"/>
      <c r="R44" s="64"/>
      <c r="S44" s="62"/>
      <c r="T44" s="62" t="s">
        <v>200</v>
      </c>
      <c r="U44" s="62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201</v>
      </c>
      <c r="C45" s="53">
        <v>2476</v>
      </c>
      <c r="D45" s="52" t="s">
        <v>202</v>
      </c>
      <c r="E45" s="52" t="s">
        <v>203</v>
      </c>
      <c r="F45" s="54" t="s">
        <v>34</v>
      </c>
      <c r="G45" s="52" t="s">
        <v>41</v>
      </c>
      <c r="H45" s="55"/>
      <c r="I45" s="56"/>
      <c r="J45" s="56"/>
      <c r="K45" s="56"/>
      <c r="L45" s="56">
        <v>2</v>
      </c>
      <c r="M45" s="56"/>
      <c r="N45" s="56" t="str">
        <f>SUM(I45:M45)</f>
        <v>0</v>
      </c>
      <c r="O45" s="57"/>
      <c r="P45" s="56"/>
      <c r="Q45" s="56">
        <v>370</v>
      </c>
      <c r="R45" s="56"/>
      <c r="S45" s="54"/>
      <c r="T45" s="54" t="s">
        <v>159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60</v>
      </c>
      <c r="C46" s="47">
        <v>4684</v>
      </c>
      <c r="D46" s="46" t="s">
        <v>204</v>
      </c>
      <c r="E46" s="46" t="s">
        <v>205</v>
      </c>
      <c r="F46" s="38" t="s">
        <v>81</v>
      </c>
      <c r="G46" s="46" t="s">
        <v>41</v>
      </c>
      <c r="H46" s="48"/>
      <c r="I46" s="49"/>
      <c r="J46" s="49"/>
      <c r="K46" s="49"/>
      <c r="L46" s="49">
        <v>3</v>
      </c>
      <c r="M46" s="49"/>
      <c r="N46" s="49" t="str">
        <f>SUM(I46:M46)</f>
        <v>0</v>
      </c>
      <c r="O46" s="50"/>
      <c r="P46" s="49">
        <v>555</v>
      </c>
      <c r="Q46" s="49"/>
      <c r="R46" s="49"/>
      <c r="S46" s="38"/>
      <c r="T46" s="38" t="s">
        <v>206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207</v>
      </c>
      <c r="C47" s="53">
        <v>1721</v>
      </c>
      <c r="D47" s="52" t="s">
        <v>208</v>
      </c>
      <c r="E47" s="52" t="s">
        <v>209</v>
      </c>
      <c r="F47" s="54" t="s">
        <v>40</v>
      </c>
      <c r="G47" s="52" t="s">
        <v>41</v>
      </c>
      <c r="H47" s="55"/>
      <c r="I47" s="56"/>
      <c r="J47" s="56">
        <v>3</v>
      </c>
      <c r="K47" s="56"/>
      <c r="L47" s="56"/>
      <c r="M47" s="56"/>
      <c r="N47" s="56" t="str">
        <f>SUM(I47:M47)</f>
        <v>0</v>
      </c>
      <c r="O47" s="57"/>
      <c r="P47" s="56"/>
      <c r="Q47" s="56" t="s">
        <v>210</v>
      </c>
      <c r="R47" s="56"/>
      <c r="S47" s="54"/>
      <c r="T47" s="54" t="s">
        <v>211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212</v>
      </c>
      <c r="C48" s="53">
        <v>1999</v>
      </c>
      <c r="D48" s="52" t="s">
        <v>213</v>
      </c>
      <c r="E48" s="52" t="s">
        <v>214</v>
      </c>
      <c r="F48" s="54" t="s">
        <v>52</v>
      </c>
      <c r="G48" s="52" t="s">
        <v>215</v>
      </c>
      <c r="H48" s="55"/>
      <c r="I48" s="56"/>
      <c r="J48" s="56"/>
      <c r="K48" s="56">
        <v>103</v>
      </c>
      <c r="L48" s="56"/>
      <c r="M48" s="56"/>
      <c r="N48" s="56" t="str">
        <f>SUM(I48:M48)</f>
        <v>0</v>
      </c>
      <c r="O48" s="57"/>
      <c r="P48" s="56"/>
      <c r="Q48" s="56">
        <v>10300</v>
      </c>
      <c r="R48" s="56"/>
      <c r="S48" s="54"/>
      <c r="T48" s="54" t="s">
        <v>216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217</v>
      </c>
      <c r="C49" s="47">
        <v>5357</v>
      </c>
      <c r="D49" s="46" t="s">
        <v>218</v>
      </c>
      <c r="E49" s="46" t="s">
        <v>219</v>
      </c>
      <c r="F49" s="38" t="s">
        <v>40</v>
      </c>
      <c r="G49" s="46" t="s">
        <v>53</v>
      </c>
      <c r="H49" s="48"/>
      <c r="I49" s="49"/>
      <c r="J49" s="49">
        <v>2</v>
      </c>
      <c r="K49" s="49"/>
      <c r="L49" s="49"/>
      <c r="M49" s="49"/>
      <c r="N49" s="49" t="str">
        <f>SUM(I49:M49)</f>
        <v>0</v>
      </c>
      <c r="O49" s="50"/>
      <c r="P49" s="49">
        <v>490</v>
      </c>
      <c r="Q49" s="49"/>
      <c r="R49" s="49"/>
      <c r="S49" s="38"/>
      <c r="T49" s="38" t="s">
        <v>220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221</v>
      </c>
      <c r="C50" s="53">
        <v>2888</v>
      </c>
      <c r="D50" s="52" t="s">
        <v>222</v>
      </c>
      <c r="E50" s="52" t="s">
        <v>223</v>
      </c>
      <c r="F50" s="54" t="s">
        <v>40</v>
      </c>
      <c r="G50" s="52" t="s">
        <v>47</v>
      </c>
      <c r="H50" s="55"/>
      <c r="I50" s="56"/>
      <c r="J50" s="56"/>
      <c r="K50" s="56">
        <v>20</v>
      </c>
      <c r="L50" s="56"/>
      <c r="M50" s="56"/>
      <c r="N50" s="56" t="str">
        <f>SUM(I50:M50)</f>
        <v>0</v>
      </c>
      <c r="O50" s="57"/>
      <c r="P50" s="56"/>
      <c r="Q50" s="56">
        <v>2600</v>
      </c>
      <c r="R50" s="56"/>
      <c r="S50" s="54"/>
      <c r="T50" s="54" t="s">
        <v>224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60</v>
      </c>
      <c r="C51" s="47">
        <v>2554</v>
      </c>
      <c r="D51" s="46" t="s">
        <v>225</v>
      </c>
      <c r="E51" s="46" t="s">
        <v>226</v>
      </c>
      <c r="F51" s="38" t="s">
        <v>34</v>
      </c>
      <c r="G51" s="46" t="s">
        <v>41</v>
      </c>
      <c r="H51" s="48"/>
      <c r="I51" s="49"/>
      <c r="J51" s="49"/>
      <c r="K51" s="49"/>
      <c r="L51" s="49">
        <v>3</v>
      </c>
      <c r="M51" s="49"/>
      <c r="N51" s="49" t="str">
        <f>SUM(I51:M51)</f>
        <v>0</v>
      </c>
      <c r="O51" s="50"/>
      <c r="P51" s="49">
        <v>540</v>
      </c>
      <c r="Q51" s="49"/>
      <c r="R51" s="49"/>
      <c r="S51" s="38"/>
      <c r="T51" s="38" t="s">
        <v>227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60</v>
      </c>
      <c r="C52" s="58">
        <v>94989</v>
      </c>
      <c r="D52" s="46" t="s">
        <v>228</v>
      </c>
      <c r="E52" s="46" t="s">
        <v>229</v>
      </c>
      <c r="F52" s="38" t="s">
        <v>81</v>
      </c>
      <c r="G52" s="46" t="s">
        <v>47</v>
      </c>
      <c r="H52" s="48"/>
      <c r="I52" s="49"/>
      <c r="J52" s="49"/>
      <c r="K52" s="49"/>
      <c r="L52" s="49">
        <v>1</v>
      </c>
      <c r="M52" s="49"/>
      <c r="N52" s="49" t="str">
        <f>SUM(I52:M52)</f>
        <v>0</v>
      </c>
      <c r="O52" s="50"/>
      <c r="P52" s="49">
        <v>250</v>
      </c>
      <c r="Q52" s="49"/>
      <c r="R52" s="49">
        <v>20</v>
      </c>
      <c r="S52" s="38"/>
      <c r="T52" s="38" t="s">
        <v>230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60</v>
      </c>
      <c r="C53" s="47">
        <v>92592</v>
      </c>
      <c r="D53" s="46" t="s">
        <v>231</v>
      </c>
      <c r="E53" s="46" t="s">
        <v>232</v>
      </c>
      <c r="F53" s="38" t="s">
        <v>58</v>
      </c>
      <c r="G53" s="46" t="s">
        <v>72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370</v>
      </c>
      <c r="Q53" s="49"/>
      <c r="R53" s="49"/>
      <c r="S53" s="38"/>
      <c r="T53" s="38" t="s">
        <v>233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60</v>
      </c>
      <c r="C54" s="47">
        <v>2953</v>
      </c>
      <c r="D54" s="46" t="s">
        <v>234</v>
      </c>
      <c r="E54" s="46" t="s">
        <v>235</v>
      </c>
      <c r="F54" s="38" t="s">
        <v>236</v>
      </c>
      <c r="G54" s="46" t="s">
        <v>47</v>
      </c>
      <c r="H54" s="48"/>
      <c r="I54" s="49"/>
      <c r="J54" s="49"/>
      <c r="K54" s="49"/>
      <c r="L54" s="49">
        <v>4</v>
      </c>
      <c r="M54" s="49"/>
      <c r="N54" s="49" t="str">
        <f>SUM(I54:M54)</f>
        <v>0</v>
      </c>
      <c r="O54" s="50"/>
      <c r="P54" s="49">
        <v>680</v>
      </c>
      <c r="Q54" s="49"/>
      <c r="R54" s="49"/>
      <c r="S54" s="38"/>
      <c r="T54" s="38" t="s">
        <v>237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66">
        <v>50</v>
      </c>
      <c r="B55" s="67" t="s">
        <v>238</v>
      </c>
      <c r="C55" s="59">
        <v>60107</v>
      </c>
      <c r="D55" s="67" t="s">
        <v>239</v>
      </c>
      <c r="E55" s="67" t="s">
        <v>240</v>
      </c>
      <c r="F55" s="68" t="s">
        <v>40</v>
      </c>
      <c r="G55" s="67" t="s">
        <v>41</v>
      </c>
      <c r="H55" s="69"/>
      <c r="I55" s="70"/>
      <c r="J55" s="70"/>
      <c r="K55" s="70"/>
      <c r="L55" s="70">
        <v>20</v>
      </c>
      <c r="M55" s="70"/>
      <c r="N55" s="70" t="str">
        <f>SUM(I55:M55)</f>
        <v>0</v>
      </c>
      <c r="O55" s="71"/>
      <c r="P55" s="70"/>
      <c r="Q55" s="70">
        <v>2200</v>
      </c>
      <c r="R55" s="70"/>
      <c r="S55" s="68"/>
      <c r="T55" s="68" t="s">
        <v>241</v>
      </c>
      <c r="U55" s="6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116</v>
      </c>
      <c r="C56" s="58">
        <v>60047</v>
      </c>
      <c r="D56" s="46" t="s">
        <v>242</v>
      </c>
      <c r="E56" s="46" t="s">
        <v>243</v>
      </c>
      <c r="F56" s="38" t="s">
        <v>244</v>
      </c>
      <c r="G56" s="46" t="s">
        <v>47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370</v>
      </c>
      <c r="Q56" s="49"/>
      <c r="R56" s="49"/>
      <c r="S56" s="38"/>
      <c r="T56" s="38" t="s">
        <v>183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245</v>
      </c>
      <c r="C57" s="53">
        <v>5895</v>
      </c>
      <c r="D57" s="52" t="s">
        <v>246</v>
      </c>
      <c r="E57" s="52" t="s">
        <v>247</v>
      </c>
      <c r="F57" s="54" t="s">
        <v>34</v>
      </c>
      <c r="G57" s="52" t="s">
        <v>47</v>
      </c>
      <c r="H57" s="55"/>
      <c r="I57" s="56"/>
      <c r="J57" s="56"/>
      <c r="K57" s="56">
        <v>25</v>
      </c>
      <c r="L57" s="56"/>
      <c r="M57" s="56"/>
      <c r="N57" s="56" t="str">
        <f>SUM(I57:M57)</f>
        <v>0</v>
      </c>
      <c r="O57" s="57"/>
      <c r="P57" s="56"/>
      <c r="Q57" s="56">
        <v>3250</v>
      </c>
      <c r="R57" s="56"/>
      <c r="S57" s="54"/>
      <c r="T57" s="54" t="s">
        <v>248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60</v>
      </c>
      <c r="C58" s="47">
        <v>3230</v>
      </c>
      <c r="D58" s="46" t="s">
        <v>249</v>
      </c>
      <c r="E58" s="46" t="s">
        <v>250</v>
      </c>
      <c r="F58" s="38" t="s">
        <v>251</v>
      </c>
      <c r="G58" s="46" t="s">
        <v>47</v>
      </c>
      <c r="H58" s="48"/>
      <c r="I58" s="49"/>
      <c r="J58" s="49"/>
      <c r="K58" s="49"/>
      <c r="L58" s="49">
        <v>4</v>
      </c>
      <c r="M58" s="49"/>
      <c r="N58" s="49" t="str">
        <f>SUM(I58:M58)</f>
        <v>0</v>
      </c>
      <c r="O58" s="50"/>
      <c r="P58" s="49">
        <v>660</v>
      </c>
      <c r="Q58" s="49"/>
      <c r="R58" s="49"/>
      <c r="S58" s="38" t="s">
        <v>170</v>
      </c>
      <c r="T58" s="38" t="s">
        <v>252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253</v>
      </c>
      <c r="C59" s="47">
        <v>3186</v>
      </c>
      <c r="D59" s="46" t="s">
        <v>254</v>
      </c>
      <c r="E59" s="46" t="s">
        <v>255</v>
      </c>
      <c r="F59" s="38" t="s">
        <v>256</v>
      </c>
      <c r="G59" s="46" t="s">
        <v>47</v>
      </c>
      <c r="H59" s="48"/>
      <c r="I59" s="49"/>
      <c r="J59" s="49">
        <v>2</v>
      </c>
      <c r="K59" s="49"/>
      <c r="L59" s="49"/>
      <c r="M59" s="49"/>
      <c r="N59" s="49" t="str">
        <f>SUM(I59:M59)</f>
        <v>0</v>
      </c>
      <c r="O59" s="50"/>
      <c r="P59" s="49"/>
      <c r="Q59" s="49">
        <v>0</v>
      </c>
      <c r="R59" s="49"/>
      <c r="S59" s="38"/>
      <c r="T59" s="38" t="s">
        <v>257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60</v>
      </c>
      <c r="C60" s="47">
        <v>93688</v>
      </c>
      <c r="D60" s="46" t="s">
        <v>258</v>
      </c>
      <c r="E60" s="46" t="s">
        <v>259</v>
      </c>
      <c r="F60" s="38" t="s">
        <v>81</v>
      </c>
      <c r="G60" s="46" t="s">
        <v>47</v>
      </c>
      <c r="H60" s="48"/>
      <c r="I60" s="49"/>
      <c r="J60" s="49"/>
      <c r="K60" s="49"/>
      <c r="L60" s="49">
        <v>1</v>
      </c>
      <c r="M60" s="49"/>
      <c r="N60" s="49" t="str">
        <f>SUM(I60:M60)</f>
        <v>0</v>
      </c>
      <c r="O60" s="50"/>
      <c r="P60" s="49">
        <v>230</v>
      </c>
      <c r="Q60" s="49"/>
      <c r="R60" s="49"/>
      <c r="S60" s="38"/>
      <c r="T60" s="38" t="s">
        <v>260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261</v>
      </c>
      <c r="C61" s="53">
        <v>1736</v>
      </c>
      <c r="D61" s="52" t="s">
        <v>262</v>
      </c>
      <c r="E61" s="52" t="s">
        <v>263</v>
      </c>
      <c r="F61" s="54" t="s">
        <v>264</v>
      </c>
      <c r="G61" s="52" t="s">
        <v>41</v>
      </c>
      <c r="H61" s="55"/>
      <c r="I61" s="56"/>
      <c r="J61" s="56"/>
      <c r="K61" s="56">
        <v>5</v>
      </c>
      <c r="L61" s="56"/>
      <c r="M61" s="56"/>
      <c r="N61" s="56" t="str">
        <f>SUM(I61:M61)</f>
        <v>0</v>
      </c>
      <c r="O61" s="57"/>
      <c r="P61" s="56"/>
      <c r="Q61" s="56">
        <v>800</v>
      </c>
      <c r="R61" s="56"/>
      <c r="S61" s="54"/>
      <c r="T61" s="54" t="s">
        <v>265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60</v>
      </c>
      <c r="C62" s="47">
        <v>2392</v>
      </c>
      <c r="D62" s="46" t="s">
        <v>266</v>
      </c>
      <c r="E62" s="46" t="s">
        <v>267</v>
      </c>
      <c r="F62" s="38" t="s">
        <v>40</v>
      </c>
      <c r="G62" s="46" t="s">
        <v>47</v>
      </c>
      <c r="H62" s="48"/>
      <c r="I62" s="49"/>
      <c r="J62" s="49"/>
      <c r="K62" s="49"/>
      <c r="L62" s="49">
        <v>4</v>
      </c>
      <c r="M62" s="49"/>
      <c r="N62" s="49" t="str">
        <f>SUM(I62:M62)</f>
        <v>0</v>
      </c>
      <c r="O62" s="50"/>
      <c r="P62" s="49">
        <v>680</v>
      </c>
      <c r="Q62" s="49"/>
      <c r="R62" s="49"/>
      <c r="S62" s="38"/>
      <c r="T62" s="38" t="s">
        <v>268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269</v>
      </c>
      <c r="C63" s="47">
        <v>696</v>
      </c>
      <c r="D63" s="46" t="s">
        <v>270</v>
      </c>
      <c r="E63" s="46" t="s">
        <v>271</v>
      </c>
      <c r="F63" s="38" t="s">
        <v>58</v>
      </c>
      <c r="G63" s="46" t="s">
        <v>41</v>
      </c>
      <c r="H63" s="48"/>
      <c r="I63" s="49"/>
      <c r="J63" s="49">
        <v>3</v>
      </c>
      <c r="K63" s="49"/>
      <c r="L63" s="49"/>
      <c r="M63" s="49"/>
      <c r="N63" s="49" t="str">
        <f>SUM(I63:M63)</f>
        <v>0</v>
      </c>
      <c r="O63" s="50"/>
      <c r="P63" s="49">
        <v>450</v>
      </c>
      <c r="Q63" s="49"/>
      <c r="R63" s="49"/>
      <c r="S63" s="38"/>
      <c r="T63" s="38" t="s">
        <v>272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273</v>
      </c>
      <c r="C64" s="53">
        <v>92675</v>
      </c>
      <c r="D64" s="52" t="s">
        <v>274</v>
      </c>
      <c r="E64" s="52" t="s">
        <v>275</v>
      </c>
      <c r="F64" s="54" t="s">
        <v>34</v>
      </c>
      <c r="G64" s="52" t="s">
        <v>72</v>
      </c>
      <c r="H64" s="55"/>
      <c r="I64" s="56"/>
      <c r="J64" s="56"/>
      <c r="K64" s="56"/>
      <c r="L64" s="56">
        <v>4</v>
      </c>
      <c r="M64" s="56"/>
      <c r="N64" s="56" t="str">
        <f>SUM(I64:M64)</f>
        <v>0</v>
      </c>
      <c r="O64" s="57"/>
      <c r="P64" s="56"/>
      <c r="Q64" s="56">
        <v>680</v>
      </c>
      <c r="R64" s="56"/>
      <c r="S64" s="54"/>
      <c r="T64" s="54" t="s">
        <v>183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276</v>
      </c>
      <c r="C65" s="47">
        <v>4683</v>
      </c>
      <c r="D65" s="46" t="s">
        <v>277</v>
      </c>
      <c r="E65" s="46" t="s">
        <v>278</v>
      </c>
      <c r="F65" s="38" t="s">
        <v>34</v>
      </c>
      <c r="G65" s="46" t="s">
        <v>35</v>
      </c>
      <c r="H65" s="48"/>
      <c r="I65" s="49"/>
      <c r="J65" s="49">
        <v>8</v>
      </c>
      <c r="K65" s="49"/>
      <c r="L65" s="49"/>
      <c r="M65" s="49"/>
      <c r="N65" s="49" t="str">
        <f>SUM(I65:M65)</f>
        <v>0</v>
      </c>
      <c r="O65" s="50"/>
      <c r="P65" s="49">
        <v>1640</v>
      </c>
      <c r="Q65" s="49"/>
      <c r="R65" s="49"/>
      <c r="S65" s="38"/>
      <c r="T65" s="38" t="s">
        <v>279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60</v>
      </c>
      <c r="C66" s="47">
        <v>2227</v>
      </c>
      <c r="D66" s="46" t="s">
        <v>280</v>
      </c>
      <c r="E66" s="46" t="s">
        <v>281</v>
      </c>
      <c r="F66" s="38" t="s">
        <v>282</v>
      </c>
      <c r="G66" s="46" t="s">
        <v>47</v>
      </c>
      <c r="H66" s="48"/>
      <c r="I66" s="49"/>
      <c r="J66" s="49"/>
      <c r="K66" s="49"/>
      <c r="L66" s="49">
        <v>7</v>
      </c>
      <c r="M66" s="49"/>
      <c r="N66" s="49" t="str">
        <f>SUM(I66:M66)</f>
        <v>0</v>
      </c>
      <c r="O66" s="50"/>
      <c r="P66" s="49">
        <v>1190</v>
      </c>
      <c r="Q66" s="49"/>
      <c r="R66" s="49"/>
      <c r="S66" s="38"/>
      <c r="T66" s="38" t="s">
        <v>283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284</v>
      </c>
      <c r="C67" s="47">
        <v>3750</v>
      </c>
      <c r="D67" s="46" t="s">
        <v>285</v>
      </c>
      <c r="E67" s="46" t="s">
        <v>286</v>
      </c>
      <c r="F67" s="38" t="s">
        <v>287</v>
      </c>
      <c r="G67" s="46" t="s">
        <v>35</v>
      </c>
      <c r="H67" s="48"/>
      <c r="I67" s="49"/>
      <c r="J67" s="49"/>
      <c r="K67" s="49">
        <v>3</v>
      </c>
      <c r="L67" s="49"/>
      <c r="M67" s="49"/>
      <c r="N67" s="49" t="str">
        <f>SUM(I67:M67)</f>
        <v>0</v>
      </c>
      <c r="O67" s="50"/>
      <c r="P67" s="49">
        <v>0</v>
      </c>
      <c r="Q67" s="49"/>
      <c r="R67" s="49"/>
      <c r="S67" s="38"/>
      <c r="T67" s="38" t="s">
        <v>288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60</v>
      </c>
      <c r="C68" s="58">
        <v>94947</v>
      </c>
      <c r="D68" s="46" t="s">
        <v>289</v>
      </c>
      <c r="E68" s="46" t="s">
        <v>290</v>
      </c>
      <c r="F68" s="38" t="s">
        <v>291</v>
      </c>
      <c r="G68" s="46" t="s">
        <v>72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 t="s">
        <v>292</v>
      </c>
      <c r="P68" s="49">
        <v>510</v>
      </c>
      <c r="Q68" s="49"/>
      <c r="R68" s="49"/>
      <c r="S68" s="38" t="s">
        <v>293</v>
      </c>
      <c r="T68" s="38" t="s">
        <v>294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295</v>
      </c>
      <c r="C69" s="47">
        <v>5887</v>
      </c>
      <c r="D69" s="46" t="s">
        <v>296</v>
      </c>
      <c r="E69" s="46" t="s">
        <v>297</v>
      </c>
      <c r="F69" s="38" t="s">
        <v>298</v>
      </c>
      <c r="G69" s="46" t="s">
        <v>299</v>
      </c>
      <c r="H69" s="48"/>
      <c r="I69" s="49"/>
      <c r="J69" s="49"/>
      <c r="K69" s="49"/>
      <c r="L69" s="49">
        <v>10</v>
      </c>
      <c r="M69" s="49"/>
      <c r="N69" s="49" t="str">
        <f>SUM(I69:M69)</f>
        <v>0</v>
      </c>
      <c r="O69" s="50">
        <v>10</v>
      </c>
      <c r="P69" s="49"/>
      <c r="Q69" s="49">
        <v>1150</v>
      </c>
      <c r="R69" s="49"/>
      <c r="S69" s="38"/>
      <c r="T69" s="38" t="s">
        <v>300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301</v>
      </c>
      <c r="C70" s="47">
        <v>5351</v>
      </c>
      <c r="D70" s="46" t="s">
        <v>302</v>
      </c>
      <c r="E70" s="46" t="s">
        <v>303</v>
      </c>
      <c r="F70" s="38"/>
      <c r="G70" s="46" t="s">
        <v>299</v>
      </c>
      <c r="H70" s="48"/>
      <c r="I70" s="49"/>
      <c r="J70" s="49"/>
      <c r="K70" s="49"/>
      <c r="L70" s="49">
        <v>15</v>
      </c>
      <c r="M70" s="49"/>
      <c r="N70" s="49" t="str">
        <f>SUM(I70:M70)</f>
        <v>0</v>
      </c>
      <c r="O70" s="50" t="s">
        <v>304</v>
      </c>
      <c r="P70" s="49">
        <v>1500</v>
      </c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305</v>
      </c>
      <c r="C71" s="53">
        <v>80001</v>
      </c>
      <c r="D71" s="52" t="s">
        <v>306</v>
      </c>
      <c r="E71" s="52" t="s">
        <v>303</v>
      </c>
      <c r="F71" s="54"/>
      <c r="G71" s="52" t="s">
        <v>299</v>
      </c>
      <c r="H71" s="55"/>
      <c r="I71" s="56"/>
      <c r="J71" s="56"/>
      <c r="K71" s="56"/>
      <c r="L71" s="56"/>
      <c r="M71" s="56"/>
      <c r="N71" s="56" t="str">
        <f>SUM(I71:M71)</f>
        <v>0</v>
      </c>
      <c r="O71" s="57"/>
      <c r="P71" s="56"/>
      <c r="Q71" s="56"/>
      <c r="R71" s="56"/>
      <c r="S71" s="54"/>
      <c r="T71" s="54" t="s">
        <v>307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