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<sst xmlns="http://schemas.openxmlformats.org/spreadsheetml/2006/main" uniqueCount="87">
  <si>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</si>
  <si>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</si>
  <si>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</si>
  <si>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</si>
  <si>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</si>
  <si>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</si>
  <si>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</si>
  <si>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</si>
  <si>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</si>
  <si>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</si>
  <si>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</si>
  <si>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</si>
  <si>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</si>
  <si>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</si>
  <si>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</si>
  <si>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</si>
  <si>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</si>
  <si>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</si>
  <si>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</si>
  <si>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</si>
  <si>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</si>
  <si>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</si>
  <si>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</si>
  <si>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</si>
  <si>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</si>
  <si>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</si>
  <si>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</si>
  <si>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</si>
  <si>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</si>
  <si>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ЭЛБА</t>
  </si>
  <si>
    <t>Тельмановское сельское поселение, Ям-Ижора</t>
  </si>
  <si>
    <t>Джем 8-965-002-10-43</t>
  </si>
  <si>
    <t>10:00-17:00</t>
  </si>
  <si>
    <t>ндс!стройплощадка, звоните объяснят как найти подписывать акт на тару отправлять счёт на chelpakov@mail.ruдоп телефон если не дозвонитесь по первому Дмитрий ПТО +79313138161</t>
  </si>
  <si>
    <t>Водоносов</t>
  </si>
  <si>
    <t>Пушкин, СПб, посёлок Александровская, 5-я линия д. 17к</t>
  </si>
  <si>
    <t>8-952-261-00-11</t>
  </si>
  <si>
    <t>10:00-14:00</t>
  </si>
  <si>
    <t>созвон заранее!</t>
  </si>
  <si>
    <t>водоносов</t>
  </si>
  <si>
    <t>Тосненский район, д. Федоровское, ул. Почтовая д. 11</t>
  </si>
  <si>
    <t>К1, кв.28, 8-931-315-27-90</t>
  </si>
  <si>
    <t>10:00-16:00</t>
  </si>
  <si>
    <t>МОЖНО ОСТАВИТЬ У ДВЕРИ ПОЗВОНИТЕ СКАЖУТ КАК ОТКРЫТЬ ДОМОФОН. оплатили на карту 9.06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</si>
  <si>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</si>
  <si>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</si>
  <si>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</si>
  <si>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</si>
  <si>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</si>
  <si>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</si>
  <si>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</si>
  <si>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№6 (90 из 150)- на каждую поставку - доки!!</t>
  </si>
  <si>
    <t>ЛЭПОВ СПБ (быв лэпов)</t>
  </si>
  <si>
    <t>г. Пушкин, Павилион Урицкого д.1 лит. Б</t>
  </si>
  <si>
    <t>8-931-967-87-27, 8-931-599-34-27</t>
  </si>
  <si>
    <t>10:00-15:00</t>
  </si>
  <si>
    <t>с ндс. Созвон на второй номер для пропуска, если не алё - 8-953-175-68-08</t>
  </si>
  <si>
    <t>Клиент№4231</t>
  </si>
  <si>
    <t>г. Колпино, СПб, Заводской пр. д. 30</t>
  </si>
  <si>
    <t>кв. 88, 8-921-973-42-32, 8-921-759-74-42</t>
  </si>
  <si>
    <t>созвон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</si>
  <si>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</si>
  <si>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</si>
  <si>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</si>
  <si>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забрать в след раз забрать доки у них созвон, договор,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</si>
  <si>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</si>
  <si>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</si>
  <si>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</si>
  <si>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09:00-12:00</t>
  </si>
  <si>
    <t>ЕСЛИ НЕ УСПЕВАЕТЕ - ПОЗВОНИТЕ</t>
  </si>
  <si>
    <t>Спб, Шушары, Новгородский пр-т д. 24</t>
  </si>
  <si>
    <t>к2, 8-904-647-76-74 Даниил</t>
  </si>
  <si>
    <t>11:00-15:00</t>
  </si>
  <si>
    <t>с 11! созвон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</si>
  <si>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</si>
  <si>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</si>
  <si>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№2 (2 из 5 бут), заказывает 19л ДОМОФОН НЕ РАБОТАЕТ. созвон если не успеваете</t>
  </si>
  <si>
    <t>Транспортные Технологии водоносов</t>
  </si>
  <si>
    <t>СПб, посёлок Понтонный, ул. Колпинская, д.20</t>
  </si>
  <si>
    <t>7-931-229-77-10</t>
  </si>
  <si>
    <t>только с ндс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</si>
  <si>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</si>
  <si>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</si>
  <si>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</si>
  <si>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</t>
  </si>
  <si>
    <t>г. Колпино посёлок Сапёрный (Железнодорожный переезд), Петрозаводское шоссе д.18</t>
  </si>
  <si>
    <t>Лит А, 8-911-273-28-38 Сергей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</si>
</sst>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4672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20</v>
      </c>
      <c r="M6" s="57"/>
      <c r="N6" s="57" t="str">
        <f>SUM(I6:M6)</f>
        <v>0</v>
      </c>
      <c r="O6" s="58"/>
      <c r="P6" s="57"/>
      <c r="Q6" s="57">
        <v>2600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3506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94425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93030</v>
      </c>
      <c r="D9" s="46" t="s">
        <v>44</v>
      </c>
      <c r="E9" s="46" t="s">
        <v>45</v>
      </c>
      <c r="F9" s="38" t="s">
        <v>42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9">
        <v>2357</v>
      </c>
      <c r="D10" s="53" t="s">
        <v>48</v>
      </c>
      <c r="E10" s="53" t="s">
        <v>49</v>
      </c>
      <c r="F10" s="55" t="s">
        <v>50</v>
      </c>
      <c r="G10" s="53" t="s">
        <v>3</v>
      </c>
      <c r="H10" s="56"/>
      <c r="I10" s="57"/>
      <c r="J10" s="57"/>
      <c r="K10" s="57"/>
      <c r="L10" s="57">
        <v>15</v>
      </c>
      <c r="M10" s="57"/>
      <c r="N10" s="57" t="str">
        <f>SUM(I10:M10)</f>
        <v>0</v>
      </c>
      <c r="O10" s="58"/>
      <c r="P10" s="57"/>
      <c r="Q10" s="57">
        <v>1950</v>
      </c>
      <c r="R10" s="57"/>
      <c r="S10" s="55"/>
      <c r="T10" s="55" t="s">
        <v>51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52</v>
      </c>
      <c r="C11" s="54">
        <v>6686</v>
      </c>
      <c r="D11" s="53" t="s">
        <v>53</v>
      </c>
      <c r="E11" s="53" t="s">
        <v>54</v>
      </c>
      <c r="F11" s="55" t="s">
        <v>55</v>
      </c>
      <c r="G11" s="53" t="s">
        <v>3</v>
      </c>
      <c r="H11" s="56"/>
      <c r="I11" s="57"/>
      <c r="J11" s="57"/>
      <c r="K11" s="57"/>
      <c r="L11" s="57">
        <v>5</v>
      </c>
      <c r="M11" s="57"/>
      <c r="N11" s="57" t="str">
        <f>SUM(I11:M11)</f>
        <v>0</v>
      </c>
      <c r="O11" s="58"/>
      <c r="P11" s="57"/>
      <c r="Q11" s="57">
        <v>865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4231</v>
      </c>
      <c r="D12" s="46" t="s">
        <v>58</v>
      </c>
      <c r="E12" s="46" t="s">
        <v>59</v>
      </c>
      <c r="F12" s="38" t="s">
        <v>55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6461</v>
      </c>
      <c r="D13" s="53" t="s">
        <v>62</v>
      </c>
      <c r="E13" s="53" t="s">
        <v>63</v>
      </c>
      <c r="F13" s="55" t="s">
        <v>55</v>
      </c>
      <c r="G13" s="53" t="s">
        <v>3</v>
      </c>
      <c r="H13" s="56"/>
      <c r="I13" s="57"/>
      <c r="J13" s="57"/>
      <c r="K13" s="57">
        <v>10</v>
      </c>
      <c r="L13" s="57"/>
      <c r="M13" s="57"/>
      <c r="N13" s="57" t="str">
        <f>SUM(I13:M13)</f>
        <v>0</v>
      </c>
      <c r="O13" s="58"/>
      <c r="P13" s="57"/>
      <c r="Q13" s="57">
        <v>1100</v>
      </c>
      <c r="R13" s="57"/>
      <c r="S13" s="55"/>
      <c r="T13" s="55" t="s">
        <v>64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1857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620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4571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34</v>
      </c>
      <c r="C16" s="47">
        <v>2981</v>
      </c>
      <c r="D16" s="46" t="s">
        <v>74</v>
      </c>
      <c r="E16" s="46" t="s">
        <v>75</v>
      </c>
      <c r="F16" s="38" t="s">
        <v>42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/>
      <c r="Q16" s="49">
        <v>0</v>
      </c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9">
        <v>4385</v>
      </c>
      <c r="D17" s="53" t="s">
        <v>78</v>
      </c>
      <c r="E17" s="53" t="s">
        <v>79</v>
      </c>
      <c r="F17" s="55" t="s">
        <v>50</v>
      </c>
      <c r="G17" s="53" t="s">
        <v>3</v>
      </c>
      <c r="H17" s="56"/>
      <c r="I17" s="57"/>
      <c r="J17" s="57"/>
      <c r="K17" s="57"/>
      <c r="L17" s="57">
        <v>15</v>
      </c>
      <c r="M17" s="57"/>
      <c r="N17" s="57" t="str">
        <f>SUM(I17:M17)</f>
        <v>0</v>
      </c>
      <c r="O17" s="58"/>
      <c r="P17" s="57"/>
      <c r="Q17" s="57">
        <v>2100</v>
      </c>
      <c r="R17" s="57"/>
      <c r="S17" s="55"/>
      <c r="T17" s="55" t="s">
        <v>80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81</v>
      </c>
      <c r="C18" s="59">
        <v>1424</v>
      </c>
      <c r="D18" s="53" t="s">
        <v>82</v>
      </c>
      <c r="E18" s="53" t="s">
        <v>83</v>
      </c>
      <c r="F18" s="55" t="s">
        <v>55</v>
      </c>
      <c r="G18" s="53" t="s">
        <v>3</v>
      </c>
      <c r="H18" s="56"/>
      <c r="I18" s="57"/>
      <c r="J18" s="57"/>
      <c r="K18" s="57">
        <v>20</v>
      </c>
      <c r="L18" s="57"/>
      <c r="M18" s="57"/>
      <c r="N18" s="57" t="str">
        <f>SUM(I18:M18)</f>
        <v>0</v>
      </c>
      <c r="O18" s="58"/>
      <c r="P18" s="57"/>
      <c r="Q18" s="57">
        <v>2400</v>
      </c>
      <c r="R18" s="57"/>
      <c r="S18" s="55"/>
      <c r="T18" s="55" t="s">
        <v>84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39</v>
      </c>
      <c r="C19" s="51">
        <v>4429</v>
      </c>
      <c r="D19" s="46" t="s">
        <v>85</v>
      </c>
      <c r="E19" s="46" t="s">
        <v>86</v>
      </c>
      <c r="F19" s="38" t="s">
        <v>37</v>
      </c>
      <c r="G19" s="46" t="s">
        <v>3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