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<sst xmlns="http://schemas.openxmlformats.org/spreadsheetml/2006/main" uniqueCount="314">
  <si>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</si>
  <si>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</si>
  <si>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</si>
  <si>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</si>
  <si>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</si>
  <si>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</si>
  <si>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</si>
  <si>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</si>
  <si>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</si>
  <si>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</si>
  <si>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</si>
  <si>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</si>
  <si>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</si>
  <si>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</si>
  <si>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</si>
  <si>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</si>
  <si>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</si>
  <si>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</si>
  <si>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</si>
  <si>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</si>
  <si>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</si>
  <si>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</si>
  <si>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</si>
  <si>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</si>
  <si>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</si>
  <si>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</si>
  <si>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</si>
  <si>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</si>
  <si>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</si>
  <si>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</si>
  <si>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</si>
  <si>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</si>
  <si>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</si>
  <si>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</si>
  <si>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</si>
  <si>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</si>
  <si>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СОЗВОН ЗА ЧАС ДЛЯ ПРОПУСКА!!!
 Подписывать акт приема-передачи!.</t>
  </si>
  <si>
    <t>Акварель (бывш. Березка)</t>
  </si>
  <si>
    <t>СПб, Большой пр. В.О. д. 83</t>
  </si>
  <si>
    <t>8-911-296-81-01</t>
  </si>
  <si>
    <t>10:00-15:00</t>
  </si>
  <si>
    <t>Надирбек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</si>
  <si>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</si>
  <si>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</si>
  <si>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</si>
  <si>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</si>
  <si>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</si>
  <si>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Денис 2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</si>
  <si>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</si>
  <si>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</si>
  <si>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</si>
  <si>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</si>
  <si>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</si>
  <si>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</si>
  <si>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ЗАБРАТЬ ПУСТУЮ ТАРУ</t>
  </si>
  <si>
    <t>Пятый сезон</t>
  </si>
  <si>
    <t>Спб,  Невский проспект, д.74/76</t>
  </si>
  <si>
    <t>литера А, помещение 54-11, 8-960-190-85-95</t>
  </si>
  <si>
    <t xml:space="preserve">1 - Кулер для воды Aqua Expert 08MD
 </t>
  </si>
  <si>
    <t>подписать договр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</si>
  <si>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</si>
  <si>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</si>
  <si>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</si>
  <si>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10:00-13:00</t>
  </si>
  <si>
    <t>Валерий</t>
  </si>
  <si>
    <t>новые цены нам</t>
  </si>
  <si>
    <t>Клиент №5141</t>
  </si>
  <si>
    <t>СПб, деревня Кудрово, проспект Строителей д.6</t>
  </si>
  <si>
    <t>кв.688, 8-921-951-88-64</t>
  </si>
  <si>
    <t>18:00-21:00</t>
  </si>
  <si>
    <t>новые цены.</t>
  </si>
  <si>
    <t>СПб, пр. Стачек, д. 105к2</t>
  </si>
  <si>
    <t>кв. 649  1й этаж, 12й подъезд,  8-931-208-50-87</t>
  </si>
  <si>
    <t>новые цены</t>
  </si>
  <si>
    <t>Администрация калининского рай-она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</si>
  <si>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</si>
  <si>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</si>
  <si>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</si>
  <si>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г. Ломоносов, СПб, ул. Левитана д.6</t>
  </si>
  <si>
    <t>8-911-123-50-72</t>
  </si>
  <si>
    <t>12:00-17:00</t>
  </si>
  <si>
    <t>Фанерный</t>
  </si>
  <si>
    <t>СПб, посёлок Понтонный, ул. Фанерная д. 5</t>
  </si>
  <si>
    <t>648-16-15(доб.2242), 8-921-356-48-83</t>
  </si>
  <si>
    <t>В 1с - СВЕЗА, на склад 
НОВЫЕ ЦЕНЫ по 100р/бут.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</si>
  <si>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</si>
  <si>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</si>
  <si>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</si>
  <si>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</si>
  <si>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СПб, Кушелевская дорога д. 3к1</t>
  </si>
  <si>
    <t>кв. 263,   8-963-244-60-44, 8-921-369-17-60</t>
  </si>
  <si>
    <t>10:00-16:00</t>
  </si>
  <si>
    <t>новая цена. СОЗВОН</t>
  </si>
  <si>
    <t>Клиент№374</t>
  </si>
  <si>
    <t>поселок Тельмана д.9</t>
  </si>
  <si>
    <t>8-981-853-63-83</t>
  </si>
  <si>
    <t>бц "Сорока"2 этаж студия красоты , БУТЫЛИ C ручками</t>
  </si>
  <si>
    <t>СПб, ул. Васи Алексеева, д. 14</t>
  </si>
  <si>
    <t>кв. 55, 3й этаж, лифт есть, 8-922-537-55-06</t>
  </si>
  <si>
    <t>новый адрес. ОПЛАТИЛИ НА САЙТЕ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</si>
  <si>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</si>
  <si>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</si>
  <si>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</si>
  <si>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</si>
  <si>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</si>
  <si>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</si>
  <si>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</si>
  <si>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</si>
  <si>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</si>
  <si>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</si>
  <si>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</si>
  <si>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Клиент№6916</t>
  </si>
  <si>
    <t>СПб, Центральный район, ул. Некрасова д. 14А</t>
  </si>
  <si>
    <t>БЦ "Реновация", 4й этаж,  Лифт есть, 8-911-790-68-93</t>
  </si>
  <si>
    <t>13:00-18:00</t>
  </si>
  <si>
    <t>СПб, садоводство Торики, ул. Первая аллея</t>
  </si>
  <si>
    <t>8-905-257-04-85 Надежда</t>
  </si>
  <si>
    <t>созвон заранее! дом за ул. Песочной ,созвон- объяснят как найти. новые цены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</si>
  <si>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</si>
  <si>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</si>
  <si>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</si>
  <si>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</si>
  <si>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СПб, пр. Обуховской обороны д. 231</t>
  </si>
  <si>
    <t>литер,. бухгалтерия 4 этаж без лифта 368-38-31</t>
  </si>
  <si>
    <t>Александр</t>
  </si>
  <si>
    <t>строго до 15 !!!!!368-35-72  -созвон  новая цена  это тубдиспансер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</si>
  <si>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</si>
  <si>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</si>
  <si>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</si>
  <si>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</si>
  <si>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ЗАБИРАТЬ ПУСТЫЕ БУТЫЛИ( НЕГДЕ ХРАНИТЬ)!!!звонить по бутылям 8-950-024-13-55 . строго в указанный промежуток ,новые цены</t>
  </si>
  <si>
    <t>СПБ, ул.Шпалерная 54/2</t>
  </si>
  <si>
    <t>БЦ Фремм, 4 этаж, офис 411, 8-911-037-70-20 Виктория</t>
  </si>
  <si>
    <t>14:00-21:00</t>
  </si>
  <si>
    <t>клиент нервный раньше не возить ЦЕНА ПО 105 РАНЬШЕ НИКОГО НЕТ   РАНЬШЕ НИКОГО НЕТ Мы должны 350 были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</si>
  <si>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</si>
  <si>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</si>
  <si>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</si>
  <si>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11:00-14:00</t>
  </si>
  <si>
    <t>с 11:00 работают. чистые аккуратные бутыли! забирать пустую тару!!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</si>
  <si>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</si>
  <si>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</si>
  <si>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</si>
  <si>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</si>
  <si>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</si>
  <si>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набережная реки Оккервиль д. 8</t>
  </si>
  <si>
    <t>кв. 66, 7й этаж, 8-921-311-55-64</t>
  </si>
  <si>
    <t>созвон за час  8-921-754-27-96 Андрей</t>
  </si>
  <si>
    <t>Московская Славянка д. 3</t>
  </si>
  <si>
    <t>8-953-374-11-18, 8-905-210-71-65</t>
  </si>
  <si>
    <t>ориентир - Петрович,созвон НА ВТОРОЙ НОМЕР, сориентируют как найти. новые цены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</si>
  <si>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</si>
  <si>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</si>
  <si>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</si>
  <si>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</si>
  <si>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новые цены. созвон для пропуска,особое заполнение.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</si>
  <si>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</si>
  <si>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</si>
  <si>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</si>
  <si>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11:00-13:00</t>
  </si>
  <si>
    <t>работают с 11 в понедельник окна !!!!8-921-580-11-09. забирать пустую тару ,новые цены/ 8-952-245-80-56 - оплатят на карту МИТЕ</t>
  </si>
  <si>
    <t>Козик Елена</t>
  </si>
  <si>
    <t>г. Колпино, СПб, пр. Ленина д. 18</t>
  </si>
  <si>
    <t>ресторан,  461-69-90</t>
  </si>
  <si>
    <t>12:00-15:00</t>
  </si>
  <si>
    <t>СЮДА ВОЗИМ ПЛЕСКУ. НОВАЯ ЦЕНА</t>
  </si>
  <si>
    <t>Клиент №5628</t>
  </si>
  <si>
    <t>г. Колпино, СПб, ул. Карла Маркса д. 20</t>
  </si>
  <si>
    <t>кв. 2 8-905-285-15-70, 8-953-148-43-56</t>
  </si>
  <si>
    <t>Домофон не работает звонить на телефон, новые цены.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</si>
  <si>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</si>
  <si>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</si>
  <si>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</si>
  <si>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</si>
  <si>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</si>
  <si>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</si>
  <si>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</si>
  <si>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</si>
  <si>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(всегда)
 </t>
  </si>
  <si>
    <t>ЗАБРАТЬ ПУСТУЮ ТАРУ подписывать АКТ ПРИЕМА-ПЕРЕДАЧИ!!! за наличку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</si>
  <si>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</si>
  <si>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</si>
  <si>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</si>
  <si>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 завтра довезти 5 бут</t>
  </si>
  <si>
    <t>Рослайн</t>
  </si>
  <si>
    <t>Тосненский район, д. Федоровское, ул. Шоссейная д. 2Г</t>
  </si>
  <si>
    <t>8-965-035-99-46</t>
  </si>
  <si>
    <t>с 13 до 14 обед, новые цены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</si>
  <si>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</si>
  <si>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</si>
  <si>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</si>
  <si>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</si>
  <si>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 xml:space="preserve">2 - Помпа СТАНДАРТ
 </t>
  </si>
  <si>
    <t>Созвон за 2 часа человек должен успеть подъехать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</si>
  <si>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</si>
  <si>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</si>
  <si>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</si>
  <si>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новая цена</t>
  </si>
  <si>
    <t>ВИТА ТЕХНОЛОДЖИ</t>
  </si>
  <si>
    <t>СПб , ул Парковая д.4</t>
  </si>
  <si>
    <t>8-911- 027-80-26</t>
  </si>
  <si>
    <t>с 11 работают!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</si>
  <si>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</si>
  <si>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</si>
  <si>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</si>
  <si>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</si>
  <si>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 , новые цены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</si>
  <si>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</si>
  <si>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</si>
  <si>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</si>
  <si>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</si>
  <si>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</si>
  <si>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</si>
  <si>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</si>
  <si>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10:00-12:00</t>
  </si>
  <si>
    <t xml:space="preserve">1 - Помпа СТАНДАРТ
 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</si>
  <si>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</si>
  <si>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</si>
  <si>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</si>
  <si>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</si>
  <si>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</si>
  <si>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</si>
  <si>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</si>
  <si>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</si>
  <si>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ИнкомТех (Водоносов)</t>
  </si>
  <si>
    <t>СПб, Крестовский проспект д. 11</t>
  </si>
  <si>
    <t>8-921-555-83-59</t>
  </si>
  <si>
    <t>2 БУТ ВОДЫ БЕСПЛАТНО БЛИЖЕ К 12 ПОДПИСАТЬ АКТ ПЕРЕДАЧИ ДОВОЗ КУЛЕР Это адрес ориентир стройка участок №42 Звоните сориентируют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</si>
  <si>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</si>
  <si>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</si>
  <si>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</si>
  <si>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</si>
  <si>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Клиент № 129</t>
  </si>
  <si>
    <t>СПб, Лиговский проспект д.50</t>
  </si>
  <si>
    <t>ко,  8-911-290-34-12</t>
  </si>
  <si>
    <t>переехали</t>
  </si>
  <si>
    <t>СПб, Октябрьская набережная, д. 64к1</t>
  </si>
  <si>
    <t>кв. 87, 8-921-334-71-79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</si>
  <si>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</si>
  <si>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</si>
  <si>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</si>
  <si>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</si>
  <si>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</si>
  <si>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</si>
  <si>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</si>
  <si>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</si>
  <si>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</si>
  <si>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</si>
  <si>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</si>
  <si>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</si>
  <si>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г. Колпино, СПб, ул. Тверская д. 34</t>
  </si>
  <si>
    <t>2-й этаж, 8-921-551-14-05</t>
  </si>
  <si>
    <t>31-ая секция, новые цены
Мы должны 20р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</si>
  <si>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</si>
  <si>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</si>
  <si>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 бут бесплатно обмен 8-812-335-95-94 Ольга,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</si>
  <si>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</si>
  <si>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</si>
  <si>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</si>
  <si>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</si>
  <si>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</si>
  <si>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</si>
  <si>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</si>
  <si>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</si>
  <si>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</si>
  <si>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</si>
  <si>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</si>
  <si>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</si>
  <si>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подписать доки  31.05 поменяли воду на плеску натуральную ,новая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</si>
  <si>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</si>
  <si>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</si>
  <si>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</si>
  <si>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</si>
  <si>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</si>
  <si>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</si>
  <si>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</si>
  <si>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г. Пушкин, СПб, ул. Оранжерейная д. 17</t>
  </si>
  <si>
    <t>офис 3, 8-911-212-92-42 Ольга</t>
  </si>
  <si>
    <t>8-911-927-91-71 новая цена</t>
  </si>
  <si>
    <t>СПб, пр. Ветеранов д. 169к3</t>
  </si>
  <si>
    <t>кв477 8-911-087-23-35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</si>
  <si>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</si>
  <si>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</si>
  <si>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</si>
  <si>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</si>
  <si>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г. Колпино, СПб, бульвар Трудящихся, д. 35к1</t>
  </si>
  <si>
    <t>Магазин Лепта, 2-й этаж, 8-911-716-30-34</t>
  </si>
  <si>
    <t xml:space="preserve">0 - ЧЕК (всегда)
 </t>
  </si>
  <si>
    <t>всегда возить чек, созвон за час, если дверь закрыта - стучите сильно   8-911-835-10-60  новая цена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</si>
  <si>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</si>
  <si>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</si>
  <si>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</si>
  <si>
    <t>ул. Коллонтай, д. 14/1, лит. Б</t>
  </si>
  <si>
    <t>8-981-777-07-22, созвон</t>
  </si>
  <si>
    <t>Созвон заранее</t>
  </si>
  <si>
    <t>пер. Басков, д. 14</t>
  </si>
  <si>
    <t>Подписывать акт приёма- передачи!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</si>
  <si>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</si>
  <si>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</si>
  <si>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</si>
  <si>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</si>
  <si>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</si>
  <si>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</si>
  <si>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</si>
  <si>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</si>
  <si>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</si>
  <si>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>8-921-325-35-14 СОЗВОН УТРОМ ДЛЯ ПРОПУСКА   тендер.Обед с 12:30 до 13:30.</t>
  </si>
  <si>
    <t>Всеволожский район, деревня Островки, литер А</t>
  </si>
  <si>
    <t>Валерий Александрович – 8-981-947-09-12</t>
  </si>
  <si>
    <t>подписывать акт приёма
!!!В след раз привезти помпу стандарт на замен!!!</t>
  </si>
  <si>
    <t>Клиент №6633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</si>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</sst>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5448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1450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93181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18</v>
      </c>
      <c r="M8" s="49"/>
      <c r="N8" s="49" t="str">
        <f>SUM(I8:M8)</f>
        <v>0</v>
      </c>
      <c r="O8" s="50"/>
      <c r="P8" s="49">
        <v>2520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9">
        <v>6220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900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9">
        <v>94827</v>
      </c>
      <c r="D10" s="52" t="s">
        <v>56</v>
      </c>
      <c r="E10" s="52" t="s">
        <v>57</v>
      </c>
      <c r="F10" s="54" t="s">
        <v>40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6350</v>
      </c>
      <c r="R10" s="56"/>
      <c r="S10" s="54" t="s">
        <v>58</v>
      </c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5047</v>
      </c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5141</v>
      </c>
      <c r="D12" s="46" t="s">
        <v>67</v>
      </c>
      <c r="E12" s="46" t="s">
        <v>68</v>
      </c>
      <c r="F12" s="38" t="s">
        <v>69</v>
      </c>
      <c r="G12" s="46" t="s">
        <v>47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4642</v>
      </c>
      <c r="D13" s="46" t="s">
        <v>71</v>
      </c>
      <c r="E13" s="46" t="s">
        <v>72</v>
      </c>
      <c r="F13" s="38" t="s">
        <v>63</v>
      </c>
      <c r="G13" s="46" t="s">
        <v>53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/>
      <c r="D14" s="46" t="s">
        <v>75</v>
      </c>
      <c r="E14" s="46" t="s">
        <v>76</v>
      </c>
      <c r="F14" s="38" t="s">
        <v>40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93194</v>
      </c>
      <c r="D15" s="46" t="s">
        <v>78</v>
      </c>
      <c r="E15" s="46" t="s">
        <v>79</v>
      </c>
      <c r="F15" s="38" t="s">
        <v>80</v>
      </c>
      <c r="G15" s="46" t="s">
        <v>53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1999</v>
      </c>
      <c r="D16" s="52" t="s">
        <v>82</v>
      </c>
      <c r="E16" s="52" t="s">
        <v>83</v>
      </c>
      <c r="F16" s="54" t="s">
        <v>46</v>
      </c>
      <c r="G16" s="52" t="s">
        <v>47</v>
      </c>
      <c r="H16" s="55"/>
      <c r="I16" s="56"/>
      <c r="J16" s="56"/>
      <c r="K16" s="56">
        <v>57</v>
      </c>
      <c r="L16" s="56"/>
      <c r="M16" s="56"/>
      <c r="N16" s="56" t="str">
        <f>SUM(I16:M16)</f>
        <v>0</v>
      </c>
      <c r="O16" s="57"/>
      <c r="P16" s="56"/>
      <c r="Q16" s="56">
        <v>5700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2488</v>
      </c>
      <c r="D17" s="46" t="s">
        <v>85</v>
      </c>
      <c r="E17" s="46" t="s">
        <v>86</v>
      </c>
      <c r="F17" s="38" t="s">
        <v>87</v>
      </c>
      <c r="G17" s="46" t="s">
        <v>53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540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92592</v>
      </c>
      <c r="D18" s="46" t="s">
        <v>89</v>
      </c>
      <c r="E18" s="46" t="s">
        <v>90</v>
      </c>
      <c r="F18" s="38" t="s">
        <v>91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374</v>
      </c>
      <c r="D19" s="46" t="s">
        <v>94</v>
      </c>
      <c r="E19" s="46" t="s">
        <v>95</v>
      </c>
      <c r="F19" s="38" t="s">
        <v>80</v>
      </c>
      <c r="G19" s="46" t="s">
        <v>64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900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58">
        <v>94941</v>
      </c>
      <c r="D20" s="46" t="s">
        <v>97</v>
      </c>
      <c r="E20" s="46" t="s">
        <v>98</v>
      </c>
      <c r="F20" s="38" t="s">
        <v>40</v>
      </c>
      <c r="G20" s="46" t="s">
        <v>53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716</v>
      </c>
      <c r="D21" s="52" t="s">
        <v>101</v>
      </c>
      <c r="E21" s="52" t="s">
        <v>102</v>
      </c>
      <c r="F21" s="54" t="s">
        <v>103</v>
      </c>
      <c r="G21" s="52" t="s">
        <v>47</v>
      </c>
      <c r="H21" s="55"/>
      <c r="I21" s="56"/>
      <c r="J21" s="56">
        <v>12</v>
      </c>
      <c r="K21" s="56"/>
      <c r="L21" s="56"/>
      <c r="M21" s="56"/>
      <c r="N21" s="56" t="str">
        <f>SUM(I21:M21)</f>
        <v>0</v>
      </c>
      <c r="O21" s="57"/>
      <c r="P21" s="56"/>
      <c r="Q21" s="56">
        <v>1980</v>
      </c>
      <c r="R21" s="56"/>
      <c r="S21" s="54"/>
      <c r="T21" s="54" t="s">
        <v>73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43</v>
      </c>
      <c r="C22" s="47">
        <v>93381</v>
      </c>
      <c r="D22" s="46" t="s">
        <v>104</v>
      </c>
      <c r="E22" s="46" t="s">
        <v>105</v>
      </c>
      <c r="F22" s="38" t="s">
        <v>80</v>
      </c>
      <c r="G22" s="46" t="s">
        <v>47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420</v>
      </c>
      <c r="Q22" s="49"/>
      <c r="R22" s="49">
        <v>60</v>
      </c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2714</v>
      </c>
      <c r="D23" s="52" t="s">
        <v>108</v>
      </c>
      <c r="E23" s="52" t="s">
        <v>109</v>
      </c>
      <c r="F23" s="54" t="s">
        <v>103</v>
      </c>
      <c r="G23" s="52" t="s">
        <v>64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555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58">
        <v>6916</v>
      </c>
      <c r="D24" s="46" t="s">
        <v>112</v>
      </c>
      <c r="E24" s="46" t="s">
        <v>113</v>
      </c>
      <c r="F24" s="38" t="s">
        <v>114</v>
      </c>
      <c r="G24" s="46" t="s">
        <v>35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2834</v>
      </c>
      <c r="D25" s="46" t="s">
        <v>115</v>
      </c>
      <c r="E25" s="46" t="s">
        <v>116</v>
      </c>
      <c r="F25" s="38" t="s">
        <v>103</v>
      </c>
      <c r="G25" s="46" t="s">
        <v>53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480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>
        <v>2257</v>
      </c>
      <c r="D26" s="46" t="s">
        <v>119</v>
      </c>
      <c r="E26" s="46" t="s">
        <v>120</v>
      </c>
      <c r="F26" s="38" t="s">
        <v>46</v>
      </c>
      <c r="G26" s="46" t="s">
        <v>53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240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43</v>
      </c>
      <c r="C27" s="47">
        <v>92593</v>
      </c>
      <c r="D27" s="46" t="s">
        <v>122</v>
      </c>
      <c r="E27" s="46" t="s">
        <v>123</v>
      </c>
      <c r="F27" s="38" t="s">
        <v>46</v>
      </c>
      <c r="G27" s="46" t="s">
        <v>124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585</v>
      </c>
      <c r="Q27" s="49"/>
      <c r="R27" s="49">
        <v>30</v>
      </c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541</v>
      </c>
      <c r="D28" s="52" t="s">
        <v>127</v>
      </c>
      <c r="E28" s="52" t="s">
        <v>128</v>
      </c>
      <c r="F28" s="54" t="s">
        <v>129</v>
      </c>
      <c r="G28" s="52" t="s">
        <v>124</v>
      </c>
      <c r="H28" s="55"/>
      <c r="I28" s="56"/>
      <c r="J28" s="56"/>
      <c r="K28" s="56">
        <v>10</v>
      </c>
      <c r="L28" s="56"/>
      <c r="M28" s="56"/>
      <c r="N28" s="56" t="str">
        <f>SUM(I28:M28)</f>
        <v>0</v>
      </c>
      <c r="O28" s="57"/>
      <c r="P28" s="56"/>
      <c r="Q28" s="56">
        <v>1150</v>
      </c>
      <c r="R28" s="56"/>
      <c r="S28" s="54"/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43</v>
      </c>
      <c r="C29" s="58">
        <v>94986</v>
      </c>
      <c r="D29" s="46" t="s">
        <v>131</v>
      </c>
      <c r="E29" s="46" t="s">
        <v>132</v>
      </c>
      <c r="F29" s="38" t="s">
        <v>133</v>
      </c>
      <c r="G29" s="46" t="s">
        <v>35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850</v>
      </c>
      <c r="Q29" s="49"/>
      <c r="R29" s="49">
        <v>150</v>
      </c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135</v>
      </c>
      <c r="C30" s="53">
        <v>2741</v>
      </c>
      <c r="D30" s="52" t="s">
        <v>136</v>
      </c>
      <c r="E30" s="52" t="s">
        <v>137</v>
      </c>
      <c r="F30" s="54" t="s">
        <v>138</v>
      </c>
      <c r="G30" s="52" t="s">
        <v>41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1240</v>
      </c>
      <c r="R30" s="56"/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3">
        <v>2516</v>
      </c>
      <c r="D31" s="52" t="s">
        <v>141</v>
      </c>
      <c r="E31" s="52" t="s">
        <v>142</v>
      </c>
      <c r="F31" s="54" t="s">
        <v>143</v>
      </c>
      <c r="G31" s="52" t="s">
        <v>41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850</v>
      </c>
      <c r="R31" s="56"/>
      <c r="S31" s="54"/>
      <c r="T31" s="54" t="s">
        <v>144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2611</v>
      </c>
      <c r="D32" s="46" t="s">
        <v>145</v>
      </c>
      <c r="E32" s="46" t="s">
        <v>146</v>
      </c>
      <c r="F32" s="38" t="s">
        <v>103</v>
      </c>
      <c r="G32" s="46" t="s">
        <v>47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94712</v>
      </c>
      <c r="D33" s="46" t="s">
        <v>148</v>
      </c>
      <c r="E33" s="46" t="s">
        <v>149</v>
      </c>
      <c r="F33" s="38" t="s">
        <v>46</v>
      </c>
      <c r="G33" s="46" t="s">
        <v>64</v>
      </c>
      <c r="H33" s="48"/>
      <c r="I33" s="49"/>
      <c r="J33" s="49"/>
      <c r="K33" s="49"/>
      <c r="L33" s="49">
        <v>20</v>
      </c>
      <c r="M33" s="49"/>
      <c r="N33" s="49" t="str">
        <f>SUM(I33:M33)</f>
        <v>0</v>
      </c>
      <c r="O33" s="50"/>
      <c r="P33" s="49">
        <v>2600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3">
        <v>1132</v>
      </c>
      <c r="D34" s="52" t="s">
        <v>152</v>
      </c>
      <c r="E34" s="52" t="s">
        <v>153</v>
      </c>
      <c r="F34" s="54" t="s">
        <v>52</v>
      </c>
      <c r="G34" s="52" t="s">
        <v>124</v>
      </c>
      <c r="H34" s="55"/>
      <c r="I34" s="56"/>
      <c r="J34" s="56"/>
      <c r="K34" s="56">
        <v>15</v>
      </c>
      <c r="L34" s="56"/>
      <c r="M34" s="56"/>
      <c r="N34" s="56" t="str">
        <f>SUM(I34:M34)</f>
        <v>0</v>
      </c>
      <c r="O34" s="57"/>
      <c r="P34" s="56"/>
      <c r="Q34" s="56">
        <v>2125</v>
      </c>
      <c r="R34" s="56"/>
      <c r="S34" s="54" t="s">
        <v>154</v>
      </c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4537</v>
      </c>
      <c r="D35" s="46" t="s">
        <v>157</v>
      </c>
      <c r="E35" s="46" t="s">
        <v>158</v>
      </c>
      <c r="F35" s="38" t="s">
        <v>159</v>
      </c>
      <c r="G35" s="46" t="s">
        <v>124</v>
      </c>
      <c r="H35" s="48"/>
      <c r="I35" s="49"/>
      <c r="J35" s="49"/>
      <c r="K35" s="49">
        <v>1</v>
      </c>
      <c r="L35" s="49"/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691</v>
      </c>
      <c r="D36" s="46" t="s">
        <v>162</v>
      </c>
      <c r="E36" s="46" t="s">
        <v>163</v>
      </c>
      <c r="F36" s="38" t="s">
        <v>164</v>
      </c>
      <c r="G36" s="46" t="s">
        <v>64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1120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47">
        <v>5628</v>
      </c>
      <c r="D37" s="46" t="s">
        <v>167</v>
      </c>
      <c r="E37" s="46" t="s">
        <v>168</v>
      </c>
      <c r="F37" s="38" t="s">
        <v>40</v>
      </c>
      <c r="G37" s="46" t="s">
        <v>64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3432</v>
      </c>
      <c r="D38" s="52" t="s">
        <v>171</v>
      </c>
      <c r="E38" s="52" t="s">
        <v>172</v>
      </c>
      <c r="F38" s="54" t="s">
        <v>63</v>
      </c>
      <c r="G38" s="52" t="s">
        <v>41</v>
      </c>
      <c r="H38" s="55"/>
      <c r="I38" s="56"/>
      <c r="J38" s="56"/>
      <c r="K38" s="56">
        <v>20</v>
      </c>
      <c r="L38" s="56"/>
      <c r="M38" s="56"/>
      <c r="N38" s="56" t="str">
        <f>SUM(I38:M38)</f>
        <v>0</v>
      </c>
      <c r="O38" s="57"/>
      <c r="P38" s="56"/>
      <c r="Q38" s="56">
        <v>2700</v>
      </c>
      <c r="R38" s="56">
        <v>200</v>
      </c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500051</v>
      </c>
      <c r="D39" s="52" t="s">
        <v>175</v>
      </c>
      <c r="E39" s="52" t="s">
        <v>176</v>
      </c>
      <c r="F39" s="54" t="s">
        <v>177</v>
      </c>
      <c r="G39" s="52" t="s">
        <v>41</v>
      </c>
      <c r="H39" s="55"/>
      <c r="I39" s="56">
        <v>6</v>
      </c>
      <c r="J39" s="56"/>
      <c r="K39" s="56"/>
      <c r="L39" s="56"/>
      <c r="M39" s="56"/>
      <c r="N39" s="56" t="str">
        <f>SUM(I39:M39)</f>
        <v>0</v>
      </c>
      <c r="O39" s="57"/>
      <c r="P39" s="56">
        <v>618</v>
      </c>
      <c r="Q39" s="56"/>
      <c r="R39" s="56"/>
      <c r="S39" s="54" t="s">
        <v>178</v>
      </c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80003</v>
      </c>
      <c r="D40" s="52" t="s">
        <v>181</v>
      </c>
      <c r="E40" s="52" t="s">
        <v>182</v>
      </c>
      <c r="F40" s="54" t="s">
        <v>63</v>
      </c>
      <c r="G40" s="52" t="s">
        <v>124</v>
      </c>
      <c r="H40" s="55"/>
      <c r="I40" s="56">
        <v>45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3870</v>
      </c>
      <c r="R40" s="56"/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5662</v>
      </c>
      <c r="D41" s="52" t="s">
        <v>185</v>
      </c>
      <c r="E41" s="52" t="s">
        <v>186</v>
      </c>
      <c r="F41" s="54" t="s">
        <v>91</v>
      </c>
      <c r="G41" s="52" t="s">
        <v>64</v>
      </c>
      <c r="H41" s="55"/>
      <c r="I41" s="56"/>
      <c r="J41" s="56">
        <v>10</v>
      </c>
      <c r="K41" s="56"/>
      <c r="L41" s="56"/>
      <c r="M41" s="56"/>
      <c r="N41" s="56" t="str">
        <f>SUM(I41:M41)</f>
        <v>0</v>
      </c>
      <c r="O41" s="57"/>
      <c r="P41" s="56"/>
      <c r="Q41" s="56">
        <v>1850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8888</v>
      </c>
      <c r="D42" s="46" t="s">
        <v>189</v>
      </c>
      <c r="E42" s="46" t="s">
        <v>190</v>
      </c>
      <c r="F42" s="38" t="s">
        <v>191</v>
      </c>
      <c r="G42" s="46" t="s">
        <v>41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1200</v>
      </c>
      <c r="Q42" s="49"/>
      <c r="R42" s="49"/>
      <c r="S42" s="38" t="s">
        <v>192</v>
      </c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296</v>
      </c>
      <c r="D43" s="52" t="s">
        <v>195</v>
      </c>
      <c r="E43" s="52" t="s">
        <v>196</v>
      </c>
      <c r="F43" s="54" t="s">
        <v>40</v>
      </c>
      <c r="G43" s="52" t="s">
        <v>35</v>
      </c>
      <c r="H43" s="55"/>
      <c r="I43" s="56"/>
      <c r="J43" s="56">
        <v>15</v>
      </c>
      <c r="K43" s="56"/>
      <c r="L43" s="56"/>
      <c r="M43" s="56"/>
      <c r="N43" s="56" t="str">
        <f>SUM(I43:M43)</f>
        <v>0</v>
      </c>
      <c r="O43" s="57"/>
      <c r="P43" s="56"/>
      <c r="Q43" s="56">
        <v>2250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9">
        <v>93640</v>
      </c>
      <c r="D44" s="52" t="s">
        <v>199</v>
      </c>
      <c r="E44" s="52" t="s">
        <v>200</v>
      </c>
      <c r="F44" s="54" t="s">
        <v>143</v>
      </c>
      <c r="G44" s="52" t="s">
        <v>124</v>
      </c>
      <c r="H44" s="55"/>
      <c r="I44" s="56"/>
      <c r="J44" s="56"/>
      <c r="K44" s="56"/>
      <c r="L44" s="56">
        <v>5</v>
      </c>
      <c r="M44" s="56"/>
      <c r="N44" s="56" t="str">
        <f>SUM(I44:M44)</f>
        <v>0</v>
      </c>
      <c r="O44" s="57"/>
      <c r="P44" s="56"/>
      <c r="Q44" s="56">
        <v>850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3896</v>
      </c>
      <c r="D45" s="46" t="s">
        <v>203</v>
      </c>
      <c r="E45" s="46" t="s">
        <v>204</v>
      </c>
      <c r="F45" s="38" t="s">
        <v>205</v>
      </c>
      <c r="G45" s="46" t="s">
        <v>35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207</v>
      </c>
      <c r="C46" s="53">
        <v>94049</v>
      </c>
      <c r="D46" s="52" t="s">
        <v>208</v>
      </c>
      <c r="E46" s="52" t="s">
        <v>209</v>
      </c>
      <c r="F46" s="54" t="s">
        <v>103</v>
      </c>
      <c r="G46" s="52" t="s">
        <v>53</v>
      </c>
      <c r="H46" s="55"/>
      <c r="I46" s="56"/>
      <c r="J46" s="56"/>
      <c r="K46" s="56"/>
      <c r="L46" s="56">
        <v>6</v>
      </c>
      <c r="M46" s="56"/>
      <c r="N46" s="56" t="str">
        <f>SUM(I46:M46)</f>
        <v>0</v>
      </c>
      <c r="O46" s="57"/>
      <c r="P46" s="56"/>
      <c r="Q46" s="56">
        <v>1020</v>
      </c>
      <c r="R46" s="56"/>
      <c r="S46" s="54"/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211</v>
      </c>
      <c r="C47" s="53">
        <v>4026</v>
      </c>
      <c r="D47" s="52" t="s">
        <v>212</v>
      </c>
      <c r="E47" s="52" t="s">
        <v>213</v>
      </c>
      <c r="F47" s="54" t="s">
        <v>214</v>
      </c>
      <c r="G47" s="52" t="s">
        <v>53</v>
      </c>
      <c r="H47" s="55"/>
      <c r="I47" s="56"/>
      <c r="J47" s="56"/>
      <c r="K47" s="56">
        <v>25</v>
      </c>
      <c r="L47" s="56"/>
      <c r="M47" s="56"/>
      <c r="N47" s="56" t="str">
        <f>SUM(I47:M47)</f>
        <v>0</v>
      </c>
      <c r="O47" s="57"/>
      <c r="P47" s="56"/>
      <c r="Q47" s="56">
        <v>3430</v>
      </c>
      <c r="R47" s="56"/>
      <c r="S47" s="54" t="s">
        <v>215</v>
      </c>
      <c r="T47" s="54" t="s">
        <v>216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92379</v>
      </c>
      <c r="D48" s="46" t="s">
        <v>217</v>
      </c>
      <c r="E48" s="46" t="s">
        <v>218</v>
      </c>
      <c r="F48" s="38" t="s">
        <v>91</v>
      </c>
      <c r="G48" s="46" t="s">
        <v>64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80001</v>
      </c>
      <c r="D49" s="52" t="s">
        <v>221</v>
      </c>
      <c r="E49" s="52" t="s">
        <v>222</v>
      </c>
      <c r="F49" s="54" t="s">
        <v>46</v>
      </c>
      <c r="G49" s="52" t="s">
        <v>35</v>
      </c>
      <c r="H49" s="55"/>
      <c r="I49" s="56">
        <v>5</v>
      </c>
      <c r="J49" s="56"/>
      <c r="K49" s="56"/>
      <c r="L49" s="56"/>
      <c r="M49" s="56"/>
      <c r="N49" s="56" t="str">
        <f>SUM(I49:M49)</f>
        <v>0</v>
      </c>
      <c r="O49" s="57"/>
      <c r="P49" s="56">
        <v>550</v>
      </c>
      <c r="Q49" s="56"/>
      <c r="R49" s="56">
        <v>0</v>
      </c>
      <c r="S49" s="54" t="s">
        <v>178</v>
      </c>
      <c r="T49" s="54" t="s">
        <v>223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224</v>
      </c>
      <c r="C50" s="59">
        <v>94341</v>
      </c>
      <c r="D50" s="52" t="s">
        <v>225</v>
      </c>
      <c r="E50" s="52" t="s">
        <v>226</v>
      </c>
      <c r="F50" s="54" t="s">
        <v>214</v>
      </c>
      <c r="G50" s="52" t="s">
        <v>41</v>
      </c>
      <c r="H50" s="55"/>
      <c r="I50" s="56"/>
      <c r="J50" s="56"/>
      <c r="K50" s="56"/>
      <c r="L50" s="56">
        <v>2</v>
      </c>
      <c r="M50" s="56"/>
      <c r="N50" s="56" t="str">
        <f>SUM(I50:M50)</f>
        <v>0</v>
      </c>
      <c r="O50" s="57"/>
      <c r="P50" s="56"/>
      <c r="Q50" s="56">
        <v>0</v>
      </c>
      <c r="R50" s="56"/>
      <c r="S50" s="54" t="s">
        <v>58</v>
      </c>
      <c r="T50" s="54" t="s">
        <v>227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228</v>
      </c>
      <c r="C51" s="53">
        <v>1106</v>
      </c>
      <c r="D51" s="52" t="s">
        <v>229</v>
      </c>
      <c r="E51" s="52" t="s">
        <v>230</v>
      </c>
      <c r="F51" s="54" t="s">
        <v>46</v>
      </c>
      <c r="G51" s="52" t="s">
        <v>124</v>
      </c>
      <c r="H51" s="55"/>
      <c r="I51" s="56"/>
      <c r="J51" s="56"/>
      <c r="K51" s="56">
        <v>4</v>
      </c>
      <c r="L51" s="56"/>
      <c r="M51" s="56"/>
      <c r="N51" s="56" t="str">
        <f>SUM(I51:M51)</f>
        <v>0</v>
      </c>
      <c r="O51" s="57"/>
      <c r="P51" s="56"/>
      <c r="Q51" s="56">
        <v>660</v>
      </c>
      <c r="R51" s="56">
        <v>40</v>
      </c>
      <c r="S51" s="54"/>
      <c r="T51" s="54" t="s">
        <v>231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129</v>
      </c>
      <c r="D52" s="46" t="s">
        <v>233</v>
      </c>
      <c r="E52" s="46" t="s">
        <v>234</v>
      </c>
      <c r="F52" s="38" t="s">
        <v>103</v>
      </c>
      <c r="G52" s="46" t="s">
        <v>35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2764</v>
      </c>
      <c r="D53" s="46" t="s">
        <v>236</v>
      </c>
      <c r="E53" s="46" t="s">
        <v>237</v>
      </c>
      <c r="F53" s="38" t="s">
        <v>69</v>
      </c>
      <c r="G53" s="46" t="s">
        <v>47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73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238</v>
      </c>
      <c r="C54" s="53">
        <v>500033</v>
      </c>
      <c r="D54" s="52" t="s">
        <v>239</v>
      </c>
      <c r="E54" s="52" t="s">
        <v>240</v>
      </c>
      <c r="F54" s="54" t="s">
        <v>103</v>
      </c>
      <c r="G54" s="52" t="s">
        <v>41</v>
      </c>
      <c r="H54" s="55"/>
      <c r="I54" s="56"/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0</v>
      </c>
      <c r="R54" s="56"/>
      <c r="S54" s="54"/>
      <c r="T54" s="54" t="s">
        <v>241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47">
        <v>500021</v>
      </c>
      <c r="D55" s="46" t="s">
        <v>243</v>
      </c>
      <c r="E55" s="46" t="s">
        <v>244</v>
      </c>
      <c r="F55" s="38" t="s">
        <v>245</v>
      </c>
      <c r="G55" s="46" t="s">
        <v>124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43</v>
      </c>
      <c r="C56" s="47">
        <v>3027</v>
      </c>
      <c r="D56" s="46" t="s">
        <v>247</v>
      </c>
      <c r="E56" s="46" t="s">
        <v>248</v>
      </c>
      <c r="F56" s="38" t="s">
        <v>46</v>
      </c>
      <c r="G56" s="46" t="s">
        <v>64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93688</v>
      </c>
      <c r="D57" s="46" t="s">
        <v>250</v>
      </c>
      <c r="E57" s="46" t="s">
        <v>251</v>
      </c>
      <c r="F57" s="38" t="s">
        <v>63</v>
      </c>
      <c r="G57" s="46" t="s">
        <v>64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250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2355</v>
      </c>
      <c r="D58" s="46" t="s">
        <v>253</v>
      </c>
      <c r="E58" s="46" t="s">
        <v>254</v>
      </c>
      <c r="F58" s="38" t="s">
        <v>46</v>
      </c>
      <c r="G58" s="46" t="s">
        <v>124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185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>
        <v>4540</v>
      </c>
      <c r="D59" s="46" t="s">
        <v>257</v>
      </c>
      <c r="E59" s="46" t="s">
        <v>258</v>
      </c>
      <c r="F59" s="38" t="s">
        <v>63</v>
      </c>
      <c r="G59" s="46" t="s">
        <v>53</v>
      </c>
      <c r="H59" s="48"/>
      <c r="I59" s="49"/>
      <c r="J59" s="49">
        <v>10</v>
      </c>
      <c r="K59" s="49"/>
      <c r="L59" s="49"/>
      <c r="M59" s="49"/>
      <c r="N59" s="49" t="str">
        <f>SUM(I59:M59)</f>
        <v>0</v>
      </c>
      <c r="O59" s="50"/>
      <c r="P59" s="49">
        <v>1750</v>
      </c>
      <c r="Q59" s="49"/>
      <c r="R59" s="49"/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260</v>
      </c>
      <c r="C60" s="53">
        <v>1029</v>
      </c>
      <c r="D60" s="52" t="s">
        <v>261</v>
      </c>
      <c r="E60" s="52" t="s">
        <v>262</v>
      </c>
      <c r="F60" s="54" t="s">
        <v>263</v>
      </c>
      <c r="G60" s="52" t="s">
        <v>41</v>
      </c>
      <c r="H60" s="55"/>
      <c r="I60" s="56"/>
      <c r="J60" s="56"/>
      <c r="K60" s="56"/>
      <c r="L60" s="56">
        <v>15</v>
      </c>
      <c r="M60" s="56"/>
      <c r="N60" s="56" t="str">
        <f>SUM(I60:M60)</f>
        <v>0</v>
      </c>
      <c r="O60" s="57"/>
      <c r="P60" s="56"/>
      <c r="Q60" s="56">
        <v>1950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265</v>
      </c>
      <c r="C61" s="53">
        <v>2062</v>
      </c>
      <c r="D61" s="52" t="s">
        <v>266</v>
      </c>
      <c r="E61" s="52" t="s">
        <v>267</v>
      </c>
      <c r="F61" s="54" t="s">
        <v>46</v>
      </c>
      <c r="G61" s="52" t="s">
        <v>53</v>
      </c>
      <c r="H61" s="55"/>
      <c r="I61" s="56"/>
      <c r="J61" s="56">
        <v>5</v>
      </c>
      <c r="K61" s="56"/>
      <c r="L61" s="56"/>
      <c r="M61" s="56"/>
      <c r="N61" s="56" t="str">
        <f>SUM(I61:M61)</f>
        <v>0</v>
      </c>
      <c r="O61" s="57"/>
      <c r="P61" s="56"/>
      <c r="Q61" s="56">
        <v>1100</v>
      </c>
      <c r="R61" s="56"/>
      <c r="S61" s="54"/>
      <c r="T61" s="54" t="s">
        <v>268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4594</v>
      </c>
      <c r="D62" s="46" t="s">
        <v>269</v>
      </c>
      <c r="E62" s="46" t="s">
        <v>270</v>
      </c>
      <c r="F62" s="38" t="s">
        <v>46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272</v>
      </c>
      <c r="C63" s="47">
        <v>5312</v>
      </c>
      <c r="D63" s="46" t="s">
        <v>273</v>
      </c>
      <c r="E63" s="46" t="s">
        <v>274</v>
      </c>
      <c r="F63" s="38" t="s">
        <v>103</v>
      </c>
      <c r="G63" s="46" t="s">
        <v>53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1100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3457</v>
      </c>
      <c r="D64" s="46" t="s">
        <v>276</v>
      </c>
      <c r="E64" s="46" t="s">
        <v>277</v>
      </c>
      <c r="F64" s="38" t="s">
        <v>164</v>
      </c>
      <c r="G64" s="46" t="s">
        <v>64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43</v>
      </c>
      <c r="C65" s="62">
        <v>93830</v>
      </c>
      <c r="D65" s="61" t="s">
        <v>279</v>
      </c>
      <c r="E65" s="61" t="s">
        <v>280</v>
      </c>
      <c r="F65" s="63" t="s">
        <v>129</v>
      </c>
      <c r="G65" s="61" t="s">
        <v>53</v>
      </c>
      <c r="H65" s="64"/>
      <c r="I65" s="65"/>
      <c r="J65" s="65"/>
      <c r="K65" s="65"/>
      <c r="L65" s="65">
        <v>2</v>
      </c>
      <c r="M65" s="65"/>
      <c r="N65" s="65" t="str">
        <f>SUM(I65:M65)</f>
        <v>0</v>
      </c>
      <c r="O65" s="66"/>
      <c r="P65" s="65">
        <v>370</v>
      </c>
      <c r="Q65" s="65"/>
      <c r="R65" s="65"/>
      <c r="S65" s="63"/>
      <c r="T65" s="63" t="s">
        <v>197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9">
        <v>500059</v>
      </c>
      <c r="D66" s="52" t="s">
        <v>282</v>
      </c>
      <c r="E66" s="52" t="s">
        <v>283</v>
      </c>
      <c r="F66" s="54" t="s">
        <v>63</v>
      </c>
      <c r="G66" s="52" t="s">
        <v>41</v>
      </c>
      <c r="H66" s="55"/>
      <c r="I66" s="56">
        <v>3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300</v>
      </c>
      <c r="R66" s="56"/>
      <c r="S66" s="54"/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3230</v>
      </c>
      <c r="D67" s="46" t="s">
        <v>285</v>
      </c>
      <c r="E67" s="46" t="s">
        <v>286</v>
      </c>
      <c r="F67" s="38" t="s">
        <v>103</v>
      </c>
      <c r="G67" s="46" t="s">
        <v>64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 t="s">
        <v>287</v>
      </c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31</v>
      </c>
      <c r="C68" s="53">
        <v>50016</v>
      </c>
      <c r="D68" s="52" t="s">
        <v>289</v>
      </c>
      <c r="E68" s="52" t="s">
        <v>290</v>
      </c>
      <c r="F68" s="54" t="s">
        <v>103</v>
      </c>
      <c r="G68" s="52" t="s">
        <v>41</v>
      </c>
      <c r="H68" s="55"/>
      <c r="I68" s="56">
        <v>10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900</v>
      </c>
      <c r="R68" s="56"/>
      <c r="S68" s="54"/>
      <c r="T68" s="54" t="s">
        <v>291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</v>
      </c>
      <c r="C69" s="53">
        <v>50016</v>
      </c>
      <c r="D69" s="52" t="s">
        <v>292</v>
      </c>
      <c r="E69" s="52" t="s">
        <v>293</v>
      </c>
      <c r="F69" s="54" t="s">
        <v>103</v>
      </c>
      <c r="G69" s="52" t="s">
        <v>47</v>
      </c>
      <c r="H69" s="55"/>
      <c r="I69" s="56">
        <v>6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540</v>
      </c>
      <c r="R69" s="56"/>
      <c r="S69" s="54"/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</v>
      </c>
      <c r="C70" s="53">
        <v>50016</v>
      </c>
      <c r="D70" s="52" t="s">
        <v>295</v>
      </c>
      <c r="E70" s="52" t="s">
        <v>293</v>
      </c>
      <c r="F70" s="54" t="s">
        <v>103</v>
      </c>
      <c r="G70" s="52" t="s">
        <v>35</v>
      </c>
      <c r="H70" s="55"/>
      <c r="I70" s="56">
        <v>6</v>
      </c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540</v>
      </c>
      <c r="R70" s="56"/>
      <c r="S70" s="54"/>
      <c r="T70" s="54" t="s">
        <v>296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297</v>
      </c>
      <c r="C71" s="59">
        <v>94531</v>
      </c>
      <c r="D71" s="52" t="s">
        <v>298</v>
      </c>
      <c r="E71" s="52" t="s">
        <v>299</v>
      </c>
      <c r="F71" s="54" t="s">
        <v>91</v>
      </c>
      <c r="G71" s="52" t="s">
        <v>64</v>
      </c>
      <c r="H71" s="55"/>
      <c r="I71" s="56"/>
      <c r="J71" s="56"/>
      <c r="K71" s="56"/>
      <c r="L71" s="56">
        <v>7</v>
      </c>
      <c r="M71" s="56"/>
      <c r="N71" s="56" t="str">
        <f>SUM(I71:M71)</f>
        <v>0</v>
      </c>
      <c r="O71" s="57"/>
      <c r="P71" s="56"/>
      <c r="Q71" s="56">
        <v>910</v>
      </c>
      <c r="R71" s="56"/>
      <c r="S71" s="54"/>
      <c r="T71" s="54" t="s">
        <v>300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301</v>
      </c>
      <c r="C72" s="53">
        <v>500055</v>
      </c>
      <c r="D72" s="52" t="s">
        <v>302</v>
      </c>
      <c r="E72" s="52" t="s">
        <v>303</v>
      </c>
      <c r="F72" s="54" t="s">
        <v>304</v>
      </c>
      <c r="G72" s="52" t="s">
        <v>305</v>
      </c>
      <c r="H72" s="55"/>
      <c r="I72" s="56">
        <v>82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10233.6</v>
      </c>
      <c r="R72" s="56"/>
      <c r="S72" s="54"/>
      <c r="T72" s="54" t="s">
        <v>306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</v>
      </c>
      <c r="C73" s="53">
        <v>50016</v>
      </c>
      <c r="D73" s="52" t="s">
        <v>307</v>
      </c>
      <c r="E73" s="52" t="s">
        <v>308</v>
      </c>
      <c r="F73" s="54" t="s">
        <v>103</v>
      </c>
      <c r="G73" s="52" t="s">
        <v>305</v>
      </c>
      <c r="H73" s="55"/>
      <c r="I73" s="56">
        <v>22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1980</v>
      </c>
      <c r="R73" s="56"/>
      <c r="S73" s="54"/>
      <c r="T73" s="54" t="s">
        <v>309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58">
        <v>6633</v>
      </c>
      <c r="D74" s="46" t="s">
        <v>311</v>
      </c>
      <c r="E74" s="46" t="s">
        <v>312</v>
      </c>
      <c r="F74" s="38" t="s">
        <v>103</v>
      </c>
      <c r="G74" s="46" t="s">
        <v>313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1000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