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<sst xmlns="http://schemas.openxmlformats.org/spreadsheetml/2006/main" uniqueCount="322">
  <si>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</si>
  <si>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</si>
  <si>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</si>
  <si>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</si>
  <si>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</si>
  <si>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</si>
  <si>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</si>
  <si>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</si>
  <si>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</si>
  <si>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</si>
  <si>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</si>
  <si>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</si>
  <si>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</si>
  <si>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</si>
  <si>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</si>
  <si>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</si>
  <si>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</si>
  <si>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</si>
  <si>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</si>
  <si>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</si>
  <si>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</si>
  <si>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</si>
  <si>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</si>
  <si>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</si>
  <si>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</si>
  <si>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</si>
  <si>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</si>
  <si>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</si>
  <si>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</si>
  <si>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</si>
  <si>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</si>
  <si>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</si>
  <si>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</si>
  <si>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Вячеслав</t>
  </si>
  <si>
    <t>с ндс не раньше 11-00!!!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</si>
  <si>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</si>
  <si>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</si>
  <si>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</si>
  <si>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</si>
  <si>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Дмитрий Н.</t>
  </si>
  <si>
    <t>подписать договор обед 13 до 14 не примут На каждую поставку делать доки Поставка №1 (10 из 100)</t>
  </si>
  <si>
    <t>Клиент  №6781</t>
  </si>
  <si>
    <t>Спб, Васильевский остров, Вилькицкий бульвар д. 6</t>
  </si>
  <si>
    <t>строение 1, кв. 778, 15й этаж, 8-911-902-52-61</t>
  </si>
  <si>
    <t>10:00-13:00</t>
  </si>
  <si>
    <t>Иван П.</t>
  </si>
  <si>
    <t>Транснефть - Охрана</t>
  </si>
  <si>
    <t>СПб, ул. Шпалерная д. 36</t>
  </si>
  <si>
    <t>8-931-357-07-60, 8-911-144-80-90 Павел</t>
  </si>
  <si>
    <t>Тимур</t>
  </si>
  <si>
    <t>передать документы за июнь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</si>
  <si>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</si>
  <si>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</si>
  <si>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</si>
  <si>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10:00-14:00</t>
  </si>
  <si>
    <t>Фахри</t>
  </si>
  <si>
    <t>Водоносов</t>
  </si>
  <si>
    <t>СПб, Кондратьевский пр. д. 3</t>
  </si>
  <si>
    <t>8-921-957-14-03</t>
  </si>
  <si>
    <t>10:00-16:00</t>
  </si>
  <si>
    <t>КАК МОЖНО РАНЬШЕ мед.центр, созвон  8-921-957-14-01, включать за подъём 5р/бут.</t>
  </si>
  <si>
    <t>г. Ломоносов, СПб, ул.  Федюнинского д. 5к4</t>
  </si>
  <si>
    <t>кв. 79, 2 этаж, 423-55-30</t>
  </si>
  <si>
    <t>12:00-17:00</t>
  </si>
  <si>
    <t>созвон! как можно раньше</t>
  </si>
  <si>
    <t>Клиент №6040</t>
  </si>
  <si>
    <t>СПб, ул. Александра Невского д. 9</t>
  </si>
  <si>
    <t>Ленхинмаш, офис 303, позвоните вас встретят, 8-988-035-73-39</t>
  </si>
  <si>
    <t>Егор</t>
  </si>
  <si>
    <t>ЗАБРАТЬ ТАРУ созвон за 30 минту , чтобы были на месте</t>
  </si>
  <si>
    <t>Пушкин, СПб, посёлок Александровская, 5-я линия д. 17к</t>
  </si>
  <si>
    <t>8-952-261-00-11</t>
  </si>
  <si>
    <t>созвон заранее! оплата картой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</si>
  <si>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</si>
  <si>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</si>
  <si>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</si>
  <si>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</si>
  <si>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передать документы за июнь и апрель тендер! передать документы подписывать акты,  ЗАБРАТЬ ВСЮ ПУСТУЮ ТАРУ.   Контракт 02-19 от 18.12.2018г.</t>
  </si>
  <si>
    <t>Клиент№6460</t>
  </si>
  <si>
    <t>Красное Село ул. Уланская д. 3</t>
  </si>
  <si>
    <t>кв. 147, 1й этаж, 8-981-105-62-65</t>
  </si>
  <si>
    <t>созвон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</si>
  <si>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</si>
  <si>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</si>
  <si>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</si>
  <si>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10:00-15:00</t>
  </si>
  <si>
    <t>В ЭТОТ РАЗ НОМЕР 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</si>
  <si>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Дом ветеранов  (госпиталь) водоносов</t>
  </si>
  <si>
    <t>СПб, ул. Народная д.21</t>
  </si>
  <si>
    <t>446-39-05, 8-911-794-12-45</t>
  </si>
  <si>
    <t>Дмитрий</t>
  </si>
  <si>
    <t>убрать из доков основание Основной договор передать документы  с ндс НЕ позже 15!!ЗАЕЗД С ДАЛЬНЕВОСТОЧНОЙ 63.</t>
  </si>
  <si>
    <t>ИнфоТеКС</t>
  </si>
  <si>
    <t>СПб, ул. Артиллерийская д. 1</t>
  </si>
  <si>
    <t>литер А  офис 440 (БЦ «Европа Хаус») 8-911-103-08-26,</t>
  </si>
  <si>
    <t xml:space="preserve">2 - Стойка для бутылей - на 5 бут.
 </t>
  </si>
  <si>
    <t>не позже ДОВОЗ СТЕЛАЖЕЙ И ЗАБРАТЬ НАШИ ДОКУМЕНТЫ ПОДПИСАННЫЕ забрать пустую тару за клиента 3658 (Интернет Траст).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</si>
  <si>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</si>
  <si>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</si>
  <si>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</si>
  <si>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</si>
  <si>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г. Петергоф, СПб, ул. Суворовская д. 13</t>
  </si>
  <si>
    <t>кв. 75, 4й этаж без лифта,  8-950-004-22-73</t>
  </si>
  <si>
    <t>оплачивают на сайте</t>
  </si>
  <si>
    <t>Альба</t>
  </si>
  <si>
    <t>СПб, Шоссе Революции д.69 лит.В</t>
  </si>
  <si>
    <t>компания Дипломат</t>
  </si>
  <si>
    <t>10:00-18:00</t>
  </si>
  <si>
    <t>передать документы на охрану В навигаторе забивать  Diplomatman офис. в счёте и накладной указывать Договор №141 от 04.06.2019</t>
  </si>
  <si>
    <t>Ольга Ивановна</t>
  </si>
  <si>
    <t>СПб, Транспортный переулок д. 10А</t>
  </si>
  <si>
    <t>созвон при подъезде 8-911-135-94-22</t>
  </si>
  <si>
    <t>с 12!!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</si>
  <si>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</si>
  <si>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</si>
  <si>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</si>
  <si>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 xml:space="preserve">2 - Помпа СТАНДАРТ
 </t>
  </si>
  <si>
    <t>С НДС обед с 12 до 13 8-921-550-83-58 Виктор - звонить на этот номер), 336-86-44 скидывать счёт на почту artex.snab@yandex.ru</t>
  </si>
  <si>
    <t>Клиент№4407</t>
  </si>
  <si>
    <t>СПб, ул. Яхтенная д. 8</t>
  </si>
  <si>
    <t>к1, кв.33, 8-964-369-06-16</t>
  </si>
  <si>
    <t>Артём</t>
  </si>
  <si>
    <t xml:space="preserve">1 - Помпа СТАНДАРТ
 </t>
  </si>
  <si>
    <t>С.Е.Консалт  (ИП НАДОБНИКОВ)</t>
  </si>
  <si>
    <t>СПБ, ул. Промышленная д.19Р</t>
  </si>
  <si>
    <t>бц "Редуктор", 2 этаж, офис 224., 8-911-282-02-94</t>
  </si>
  <si>
    <t>13:00-18:00</t>
  </si>
  <si>
    <t>224 офис, 8-950-014-80-97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</si>
  <si>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</si>
  <si>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</si>
  <si>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</si>
  <si>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</si>
  <si>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</si>
  <si>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</si>
  <si>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</si>
  <si>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</si>
  <si>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</si>
  <si>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подписать и передать  доки за 04.05 ОРИЕНТИР  коттеджный поселок "Графская Славянка" Звоните вас сориентируют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</si>
  <si>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</si>
  <si>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</si>
  <si>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</si>
  <si>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</si>
  <si>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</si>
  <si>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</si>
  <si>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</si>
  <si>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</si>
  <si>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</si>
  <si>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</si>
  <si>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</si>
  <si>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</si>
  <si>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</si>
  <si>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</si>
  <si>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</si>
  <si>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</si>
  <si>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Дима Трусов</t>
  </si>
  <si>
    <t>Манушкино</t>
  </si>
  <si>
    <t>ул. Абрикосовая, 8-911-270-38-73 Анастасия</t>
  </si>
  <si>
    <t>Связаться за ранее может не быть на месте.</t>
  </si>
  <si>
    <t>МинТранс</t>
  </si>
  <si>
    <t>г. Кировск</t>
  </si>
  <si>
    <t>мост через реку Нева 41 км ФАД М-18</t>
  </si>
  <si>
    <t>ТЕНДЕР, подписывать акт.</t>
  </si>
  <si>
    <t>СПб, ул. Пилотов, д. 16</t>
  </si>
  <si>
    <t>8-981-809-80-86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</si>
  <si>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</si>
  <si>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</si>
  <si>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</si>
  <si>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</si>
  <si>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 №6924</t>
  </si>
  <si>
    <t>СПб, Всеволожский район, посёлок Мурино, ул.новая д.7</t>
  </si>
  <si>
    <t>к4, кв.267, 8-981-173-84-77</t>
  </si>
  <si>
    <t>17:30-20:00</t>
  </si>
  <si>
    <t>зачас позвонить обязательно</t>
  </si>
  <si>
    <t>г. Петергоф, СПб,  ул. Чичеринская, д. 2</t>
  </si>
  <si>
    <t>кв. 114  8-921-880-24-75</t>
  </si>
  <si>
    <t>. СОЗВОН минимум ЗА ПОЛЧАСА ОБЯЗАТЕЛЬНО!</t>
  </si>
  <si>
    <t>г. Колпино, СПб, Советский бульвар, д. 5</t>
  </si>
  <si>
    <t>ЛитА, налоговая №20, каб 117, 8-999-528-98-63</t>
  </si>
  <si>
    <t xml:space="preserve">1 - ЧЕК (всегда)
 </t>
  </si>
  <si>
    <t>НЕ ПОЗЖЕ 13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</si>
  <si>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</si>
  <si>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</si>
  <si>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</si>
  <si>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 xml:space="preserve">1 - Обслуживание кулера
 </t>
  </si>
  <si>
    <t>с ндс подписать доки за ремонт кулера от 4.07. как можно раньше.  особое заполнение см. папку.</t>
  </si>
  <si>
    <t>Контейнер СПб</t>
  </si>
  <si>
    <t>СПб, ул. Стачек д.47</t>
  </si>
  <si>
    <t>Лит Д помещение 128,  8-911-250-41-68, 643-49-75 (74) ,ТОЛЬКО ГРАЖДАНЕ РФ</t>
  </si>
  <si>
    <t>с ндс!созвон с утра для пропуска!!!!!ТОЛЬКО ГРАЖДАНЕ РФ звоните на номер 8-911-250-41-68 разгрузка в двух местах</t>
  </si>
  <si>
    <t>ИП Дерениев</t>
  </si>
  <si>
    <t>СПб, ш. Революции д..69</t>
  </si>
  <si>
    <t>к102, бизнес -центр, Потапов,</t>
  </si>
  <si>
    <t xml:space="preserve">12 - Вода ХАЛПИ 1.5л для собак
 9 - Вода ХАЛПИ 1.5л для кошек
 </t>
  </si>
  <si>
    <t>МАГАЗИН ФИЛЯ от ОФВ 9шт для кошек, 12 для собак на замену въезд, с улицы Потапова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</si>
  <si>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</si>
  <si>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</si>
  <si>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</si>
  <si>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</si>
  <si>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Экотен</t>
  </si>
  <si>
    <t>поселок Металлострой, СПб, дорога на Металлострой д. 5 лит. Ф</t>
  </si>
  <si>
    <t>8-911-03-43-099</t>
  </si>
  <si>
    <t>с ндс. Разгрузить в 2х местах (скажут где),  если пронос будет - в путевом отметьте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</si>
  <si>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</si>
  <si>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</si>
  <si>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</si>
  <si>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В СЛЕД РАЗ - подписать доки на помпу 445р от 19.06.  20 бут на другой адрес 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</si>
  <si>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</si>
  <si>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</si>
  <si>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</si>
  <si>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</si>
  <si>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РЖД (тендер)</t>
  </si>
  <si>
    <t>СПб, Минеральная ул., д. 37</t>
  </si>
  <si>
    <t>436-67-03 Варвара. НА ЭТОТ АДРЕС ВОЗИМ ПО БЕЗНАЛУ С ДОКАМИ</t>
  </si>
  <si>
    <t>8-952-357-69-26.   по безналу звонить на номер 436-67-03, доки у Риты. 
8-921-414-71-92</t>
  </si>
  <si>
    <t>Империя (ип Надобников)</t>
  </si>
  <si>
    <t>г. Колпино, СПб, ул. Финляндская д. 9</t>
  </si>
  <si>
    <t>оф 7, код домофона #6666, 334-48-60, 8-965-015-60-66</t>
  </si>
  <si>
    <t>Клиент №6310</t>
  </si>
  <si>
    <t>СПБ, Московский пр. д. 7</t>
  </si>
  <si>
    <t>кв. 154. , 8-931-987-12-53</t>
  </si>
  <si>
    <t>позже никого не будет, 8-812-310-73-70</t>
  </si>
  <si>
    <t>Старо-Петергофский проспект д. 37</t>
  </si>
  <si>
    <t>парадная 5, кв.87, 8-906-264-30-35</t>
  </si>
  <si>
    <t>11:00-15:00</t>
  </si>
  <si>
    <t>вход со двора</t>
  </si>
  <si>
    <t>Клиент №6536</t>
  </si>
  <si>
    <t>СПБ, Московский пр. д.185/183</t>
  </si>
  <si>
    <t>к2, кв.350, 2 парадная, 8 этаж, 8-961-368-88-18</t>
  </si>
  <si>
    <t>18:00-21:00</t>
  </si>
  <si>
    <t>Водоносов Валентина Николаевна</t>
  </si>
  <si>
    <t>СПб, ул. Туристская д. 23к4</t>
  </si>
  <si>
    <t>кв. 255, 13-й этаж, 8-921-879-94-14</t>
  </si>
  <si>
    <t>12:00-19:00</t>
  </si>
  <si>
    <t>СОЗВОН заранее! забирать пустые бутыли. Оплатят на сайте.</t>
  </si>
  <si>
    <t>Клиент №6659</t>
  </si>
  <si>
    <t>СПб, Всеволожский район, посёлок Мурино, ул. Шувалова, д. 8</t>
  </si>
  <si>
    <t>кв.92, 8-965-036-77-43</t>
  </si>
  <si>
    <t>15:00-17:00</t>
  </si>
  <si>
    <t>Клиент №6672</t>
  </si>
  <si>
    <t>СПб, ул. Валерия Гаврилина д. 3</t>
  </si>
  <si>
    <t>к1, 1 парадная, кв.276, 8-920-678-73-33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</si>
  <si>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</si>
  <si>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</si>
  <si>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 созвон заранее</t>
  </si>
  <si>
    <t>Клиент №7001</t>
  </si>
  <si>
    <t>СПб, 5-й верхний переулок д. 18</t>
  </si>
  <si>
    <t>Компания Беатон, 8-969-888-87-86</t>
  </si>
  <si>
    <t>12:00-15:00</t>
  </si>
  <si>
    <t>СПб, ул. Маршала Казакова д. 26</t>
  </si>
  <si>
    <t>, кв. 195, 8-931-250-55-96</t>
  </si>
  <si>
    <t>Сергей</t>
  </si>
  <si>
    <t>Клиент №7026</t>
  </si>
  <si>
    <t>СПб, Петергофское шоссе д. 84</t>
  </si>
  <si>
    <t>к19,кв.622, 8-996-777-90-02</t>
  </si>
  <si>
    <t>водономика</t>
  </si>
  <si>
    <t>СПб, ул. Гапсальская д. 5</t>
  </si>
  <si>
    <t>офис 708, БЦ Балтика, 8-812-335-66-40, 8-905-229-60-03</t>
  </si>
  <si>
    <t>НЕ РАНЬШЕ 10 ПРОПУСК МОГУТ ВЫДАТЬ ТОЛЬКО ПОСЛЕ 10  НЕ ЗВОНИТ РАНЬШЕ звонок за 30 минут для пропуска</t>
  </si>
  <si>
    <t>Клиент №4051</t>
  </si>
  <si>
    <t>СПб, ул. Катерников д.7</t>
  </si>
  <si>
    <t>кв.727, 8-953-151-69-58</t>
  </si>
  <si>
    <t>Клиент №7076</t>
  </si>
  <si>
    <t>ул. Тамбасова д. 7</t>
  </si>
  <si>
    <t>к1, кв.191, 8-908-594-13-56</t>
  </si>
  <si>
    <t>Клиент 7002</t>
  </si>
  <si>
    <t>СПб, пр. Просвещения д. 14</t>
  </si>
  <si>
    <t>к3, кв.99, 8-952-229-86-30</t>
  </si>
  <si>
    <t>14:00-20:00</t>
  </si>
  <si>
    <t>Клиент №7003</t>
  </si>
  <si>
    <t>СПб, ул. Парашутная д. 65</t>
  </si>
  <si>
    <t>кв.168, 8-921-947-51-54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</si>
  <si>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</si>
  <si>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</si>
  <si>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</si>
  <si>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Клиент №7004</t>
  </si>
  <si>
    <t>СПб, ул. Фёдора Абрамова, д. 20</t>
  </si>
  <si>
    <t>к1, кв.117,8-911-255-72-53</t>
  </si>
  <si>
    <t>16:00-19:00</t>
  </si>
  <si>
    <t>СПб, набережная реки Фонтанки д. 50</t>
  </si>
  <si>
    <t>магазин  одежды Bat Norton,  404-69-64</t>
  </si>
  <si>
    <t>14:00-21:00</t>
  </si>
  <si>
    <t>всегда возить чек.</t>
  </si>
  <si>
    <t>Клиент №7005</t>
  </si>
  <si>
    <t>СПб, Фёдора Абрамова д.21</t>
  </si>
  <si>
    <t>к1, кв.328, 8-911-152-87-68</t>
  </si>
  <si>
    <t>15:00-19:00</t>
  </si>
  <si>
    <t>Клиент №7006</t>
  </si>
  <si>
    <t>СПб, ул. Николая Рубцова  д. 5</t>
  </si>
  <si>
    <t>кв.187, 8-999-200-90-95</t>
  </si>
  <si>
    <t>15:00-18:00</t>
  </si>
  <si>
    <t>ч/л</t>
  </si>
  <si>
    <t>ул. Степана Разина д.9</t>
  </si>
  <si>
    <t>Митя</t>
  </si>
  <si>
    <t>20 в залог по 100р</t>
  </si>
  <si>
    <t>самовывоз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</si>
  <si>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</si>
  <si>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</si>
  <si>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</si>
  <si>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>11:00-18:00</t>
  </si>
  <si>
    <t>звонить на последний номер</t>
  </si>
  <si>
    <t>Клиент №7007</t>
  </si>
  <si>
    <t>СПб, СПб, набережная реки Фонтанки д. 84</t>
  </si>
  <si>
    <t>салон, 8-920-145-59-34 Виктор</t>
  </si>
  <si>
    <t xml:space="preserve">1 - Помпа для воды
 </t>
  </si>
  <si>
    <t>Спб, ул. Фурштатская д.27</t>
  </si>
  <si>
    <t>кв.46, 8-921-777-25-41</t>
  </si>
  <si>
    <t>СОЗВОН ЗАРАНЕЕ ЕСЛИ НЕ УСПЕВАЕТЕ!!   8-981-837-87-16</t>
  </si>
  <si>
    <t>Клиент №6109</t>
  </si>
  <si>
    <t>посёлок Парголово, Санкт-Петербург,Михайловка, 1-й переулок д. 7</t>
  </si>
  <si>
    <t>кв.2, 8-904-633-02-96</t>
  </si>
  <si>
    <t>19:30-20:00</t>
  </si>
  <si>
    <t>Клиент №7008</t>
  </si>
  <si>
    <t>СПб, ул. Антоновская д. 9</t>
  </si>
  <si>
    <t>кв.79, 8-969-726-34-55</t>
  </si>
  <si>
    <t>Клиент №7009</t>
  </si>
  <si>
    <t>СПб, ул. Кораблестроителей д. 35</t>
  </si>
  <si>
    <t>парадная 4, 8-909-578-77-37</t>
  </si>
  <si>
    <t>-</t>
  </si>
  <si>
    <t>Клиент №7010</t>
  </si>
  <si>
    <t>СПб, ул Фёдора Абрамова д.8</t>
  </si>
  <si>
    <t>13 этаж, 9парадная, кв.3355, 8-952-509-89-53</t>
  </si>
  <si>
    <t>10:00-20:00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</si>
</sst>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6" sqref="C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4272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2025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94239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6781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50016</v>
      </c>
      <c r="D9" s="52" t="s">
        <v>47</v>
      </c>
      <c r="E9" s="52" t="s">
        <v>48</v>
      </c>
      <c r="F9" s="54" t="s">
        <v>44</v>
      </c>
      <c r="G9" s="52" t="s">
        <v>49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4429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3068</v>
      </c>
      <c r="D11" s="46" t="s">
        <v>57</v>
      </c>
      <c r="E11" s="46" t="s">
        <v>58</v>
      </c>
      <c r="F11" s="38" t="s">
        <v>59</v>
      </c>
      <c r="G11" s="46" t="s">
        <v>39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2680</v>
      </c>
      <c r="D12" s="46" t="s">
        <v>61</v>
      </c>
      <c r="E12" s="46" t="s">
        <v>62</v>
      </c>
      <c r="F12" s="38" t="s">
        <v>63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6040</v>
      </c>
      <c r="D13" s="46" t="s">
        <v>66</v>
      </c>
      <c r="E13" s="46" t="s">
        <v>67</v>
      </c>
      <c r="F13" s="38" t="s">
        <v>63</v>
      </c>
      <c r="G13" s="46" t="s">
        <v>68</v>
      </c>
      <c r="H13" s="48"/>
      <c r="I13" s="49"/>
      <c r="J13" s="49"/>
      <c r="K13" s="49"/>
      <c r="L13" s="49">
        <v>0</v>
      </c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56</v>
      </c>
      <c r="C14" s="47">
        <v>3506</v>
      </c>
      <c r="D14" s="46" t="s">
        <v>70</v>
      </c>
      <c r="E14" s="46" t="s">
        <v>71</v>
      </c>
      <c r="F14" s="38" t="s">
        <v>54</v>
      </c>
      <c r="G14" s="46" t="s">
        <v>55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500051</v>
      </c>
      <c r="D15" s="52" t="s">
        <v>74</v>
      </c>
      <c r="E15" s="52" t="s">
        <v>75</v>
      </c>
      <c r="F15" s="54" t="s">
        <v>76</v>
      </c>
      <c r="G15" s="52" t="s">
        <v>45</v>
      </c>
      <c r="H15" s="55"/>
      <c r="I15" s="56">
        <v>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8">
        <v>6460</v>
      </c>
      <c r="D16" s="46" t="s">
        <v>79</v>
      </c>
      <c r="E16" s="46" t="s">
        <v>80</v>
      </c>
      <c r="F16" s="38" t="s">
        <v>54</v>
      </c>
      <c r="G16" s="46" t="s">
        <v>33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8">
        <v>6436</v>
      </c>
      <c r="D17" s="46" t="s">
        <v>83</v>
      </c>
      <c r="E17" s="46" t="s">
        <v>84</v>
      </c>
      <c r="F17" s="38" t="s">
        <v>85</v>
      </c>
      <c r="G17" s="46" t="s">
        <v>55</v>
      </c>
      <c r="H17" s="48"/>
      <c r="I17" s="49"/>
      <c r="J17" s="49"/>
      <c r="K17" s="49">
        <v>8</v>
      </c>
      <c r="L17" s="49"/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94738</v>
      </c>
      <c r="D18" s="52" t="s">
        <v>88</v>
      </c>
      <c r="E18" s="52" t="s">
        <v>89</v>
      </c>
      <c r="F18" s="54" t="s">
        <v>85</v>
      </c>
      <c r="G18" s="52" t="s">
        <v>90</v>
      </c>
      <c r="H18" s="55"/>
      <c r="I18" s="56"/>
      <c r="J18" s="56"/>
      <c r="K18" s="56"/>
      <c r="L18" s="56">
        <v>0</v>
      </c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4840</v>
      </c>
      <c r="D19" s="52" t="s">
        <v>93</v>
      </c>
      <c r="E19" s="52" t="s">
        <v>94</v>
      </c>
      <c r="F19" s="54" t="s">
        <v>85</v>
      </c>
      <c r="G19" s="52" t="s">
        <v>49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7140</v>
      </c>
      <c r="R19" s="56"/>
      <c r="S19" s="54" t="s">
        <v>95</v>
      </c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1026</v>
      </c>
      <c r="D20" s="52" t="s">
        <v>98</v>
      </c>
      <c r="E20" s="52" t="s">
        <v>99</v>
      </c>
      <c r="F20" s="54" t="s">
        <v>85</v>
      </c>
      <c r="G20" s="52" t="s">
        <v>33</v>
      </c>
      <c r="H20" s="55"/>
      <c r="I20" s="56"/>
      <c r="J20" s="56"/>
      <c r="K20" s="56">
        <v>6</v>
      </c>
      <c r="L20" s="56"/>
      <c r="M20" s="56"/>
      <c r="N20" s="56" t="str">
        <f>SUM(I20:M20)</f>
        <v>0</v>
      </c>
      <c r="O20" s="57"/>
      <c r="P20" s="56"/>
      <c r="Q20" s="56">
        <v>1080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56</v>
      </c>
      <c r="C21" s="47">
        <v>4410</v>
      </c>
      <c r="D21" s="46" t="s">
        <v>101</v>
      </c>
      <c r="E21" s="46" t="s">
        <v>102</v>
      </c>
      <c r="F21" s="38" t="s">
        <v>85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20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9">
        <v>50062</v>
      </c>
      <c r="D22" s="52" t="s">
        <v>105</v>
      </c>
      <c r="E22" s="52" t="s">
        <v>106</v>
      </c>
      <c r="F22" s="54" t="s">
        <v>107</v>
      </c>
      <c r="G22" s="52" t="s">
        <v>49</v>
      </c>
      <c r="H22" s="55"/>
      <c r="I22" s="56"/>
      <c r="J22" s="56"/>
      <c r="K22" s="56"/>
      <c r="L22" s="56">
        <v>0</v>
      </c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2198</v>
      </c>
      <c r="D23" s="46" t="s">
        <v>110</v>
      </c>
      <c r="E23" s="46" t="s">
        <v>111</v>
      </c>
      <c r="F23" s="38" t="s">
        <v>63</v>
      </c>
      <c r="G23" s="46" t="s">
        <v>68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1250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5078</v>
      </c>
      <c r="D24" s="52" t="s">
        <v>114</v>
      </c>
      <c r="E24" s="52" t="s">
        <v>115</v>
      </c>
      <c r="F24" s="54" t="s">
        <v>59</v>
      </c>
      <c r="G24" s="52" t="s">
        <v>55</v>
      </c>
      <c r="H24" s="55"/>
      <c r="I24" s="56"/>
      <c r="J24" s="56"/>
      <c r="K24" s="56">
        <v>40</v>
      </c>
      <c r="L24" s="56"/>
      <c r="M24" s="56"/>
      <c r="N24" s="56" t="str">
        <f>SUM(I24:M24)</f>
        <v>0</v>
      </c>
      <c r="O24" s="57"/>
      <c r="P24" s="56"/>
      <c r="Q24" s="56">
        <v>6070</v>
      </c>
      <c r="R24" s="56"/>
      <c r="S24" s="54" t="s">
        <v>116</v>
      </c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58">
        <v>4407</v>
      </c>
      <c r="D25" s="46" t="s">
        <v>119</v>
      </c>
      <c r="E25" s="46" t="s">
        <v>120</v>
      </c>
      <c r="F25" s="38" t="s">
        <v>54</v>
      </c>
      <c r="G25" s="46" t="s">
        <v>121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610</v>
      </c>
      <c r="Q25" s="49"/>
      <c r="R25" s="49"/>
      <c r="S25" s="38" t="s">
        <v>122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9">
        <v>6764</v>
      </c>
      <c r="D26" s="52" t="s">
        <v>124</v>
      </c>
      <c r="E26" s="52" t="s">
        <v>125</v>
      </c>
      <c r="F26" s="54" t="s">
        <v>126</v>
      </c>
      <c r="G26" s="52" t="s">
        <v>45</v>
      </c>
      <c r="H26" s="55"/>
      <c r="I26" s="56"/>
      <c r="J26" s="56"/>
      <c r="K26" s="56"/>
      <c r="L26" s="56">
        <v>2</v>
      </c>
      <c r="M26" s="56"/>
      <c r="N26" s="56" t="str">
        <f>SUM(I26:M26)</f>
        <v>0</v>
      </c>
      <c r="O26" s="57"/>
      <c r="P26" s="56"/>
      <c r="Q26" s="56">
        <v>380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2516</v>
      </c>
      <c r="D27" s="52" t="s">
        <v>129</v>
      </c>
      <c r="E27" s="52" t="s">
        <v>130</v>
      </c>
      <c r="F27" s="54" t="s">
        <v>131</v>
      </c>
      <c r="G27" s="52" t="s">
        <v>68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850</v>
      </c>
      <c r="R27" s="56"/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9">
        <v>6780</v>
      </c>
      <c r="D28" s="52" t="s">
        <v>134</v>
      </c>
      <c r="E28" s="52" t="s">
        <v>135</v>
      </c>
      <c r="F28" s="54" t="s">
        <v>63</v>
      </c>
      <c r="G28" s="52" t="s">
        <v>55</v>
      </c>
      <c r="H28" s="55"/>
      <c r="I28" s="56"/>
      <c r="J28" s="56"/>
      <c r="K28" s="56"/>
      <c r="L28" s="56"/>
      <c r="M28" s="56">
        <v>30</v>
      </c>
      <c r="N28" s="56" t="str">
        <f>SUM(I28:M28)</f>
        <v>0</v>
      </c>
      <c r="O28" s="57"/>
      <c r="P28" s="56"/>
      <c r="Q28" s="56">
        <v>6300</v>
      </c>
      <c r="R28" s="56"/>
      <c r="S28" s="54" t="s">
        <v>136</v>
      </c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56</v>
      </c>
      <c r="C29" s="47">
        <v>92729</v>
      </c>
      <c r="D29" s="46" t="s">
        <v>138</v>
      </c>
      <c r="E29" s="46" t="s">
        <v>139</v>
      </c>
      <c r="F29" s="38" t="s">
        <v>140</v>
      </c>
      <c r="G29" s="46" t="s">
        <v>49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56</v>
      </c>
      <c r="C30" s="58">
        <v>94696</v>
      </c>
      <c r="D30" s="46" t="s">
        <v>142</v>
      </c>
      <c r="E30" s="46" t="s">
        <v>143</v>
      </c>
      <c r="F30" s="38" t="s">
        <v>144</v>
      </c>
      <c r="G30" s="46" t="s">
        <v>55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2892</v>
      </c>
      <c r="D31" s="52" t="s">
        <v>147</v>
      </c>
      <c r="E31" s="52" t="s">
        <v>148</v>
      </c>
      <c r="F31" s="54" t="s">
        <v>140</v>
      </c>
      <c r="G31" s="52" t="s">
        <v>39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510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9">
        <v>60054</v>
      </c>
      <c r="D32" s="52" t="s">
        <v>151</v>
      </c>
      <c r="E32" s="52" t="s">
        <v>152</v>
      </c>
      <c r="F32" s="54" t="s">
        <v>85</v>
      </c>
      <c r="G32" s="52" t="s">
        <v>33</v>
      </c>
      <c r="H32" s="55"/>
      <c r="I32" s="56"/>
      <c r="J32" s="56"/>
      <c r="K32" s="56"/>
      <c r="L32" s="56">
        <v>14</v>
      </c>
      <c r="M32" s="56"/>
      <c r="N32" s="56" t="str">
        <f>SUM(I32:M32)</f>
        <v>0</v>
      </c>
      <c r="O32" s="57"/>
      <c r="P32" s="56"/>
      <c r="Q32" s="56">
        <v>1960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50015</v>
      </c>
      <c r="D33" s="46" t="s">
        <v>155</v>
      </c>
      <c r="E33" s="46" t="s">
        <v>156</v>
      </c>
      <c r="F33" s="38" t="s">
        <v>140</v>
      </c>
      <c r="G33" s="46" t="s">
        <v>90</v>
      </c>
      <c r="H33" s="48"/>
      <c r="I33" s="49"/>
      <c r="J33" s="49">
        <v>10</v>
      </c>
      <c r="K33" s="49"/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9">
        <v>50058</v>
      </c>
      <c r="D34" s="52" t="s">
        <v>159</v>
      </c>
      <c r="E34" s="52" t="s">
        <v>160</v>
      </c>
      <c r="F34" s="54" t="s">
        <v>140</v>
      </c>
      <c r="G34" s="52" t="s">
        <v>90</v>
      </c>
      <c r="H34" s="55"/>
      <c r="I34" s="56">
        <v>5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570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9">
        <v>50058</v>
      </c>
      <c r="D35" s="52" t="s">
        <v>162</v>
      </c>
      <c r="E35" s="52" t="s">
        <v>163</v>
      </c>
      <c r="F35" s="54" t="s">
        <v>140</v>
      </c>
      <c r="G35" s="52" t="s">
        <v>90</v>
      </c>
      <c r="H35" s="55"/>
      <c r="I35" s="56">
        <v>13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1482</v>
      </c>
      <c r="R35" s="56"/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164</v>
      </c>
      <c r="C36" s="59">
        <v>60092</v>
      </c>
      <c r="D36" s="52" t="s">
        <v>165</v>
      </c>
      <c r="E36" s="52" t="s">
        <v>166</v>
      </c>
      <c r="F36" s="54" t="s">
        <v>140</v>
      </c>
      <c r="G36" s="52" t="s">
        <v>90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2200</v>
      </c>
      <c r="R36" s="56"/>
      <c r="S36" s="54"/>
      <c r="T36" s="54" t="s">
        <v>167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58">
        <v>6924</v>
      </c>
      <c r="D37" s="46" t="s">
        <v>169</v>
      </c>
      <c r="E37" s="46" t="s">
        <v>170</v>
      </c>
      <c r="F37" s="38" t="s">
        <v>171</v>
      </c>
      <c r="G37" s="46" t="s">
        <v>39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200</v>
      </c>
      <c r="Q37" s="49"/>
      <c r="R37" s="49"/>
      <c r="S37" s="38" t="s">
        <v>122</v>
      </c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56</v>
      </c>
      <c r="C38" s="47">
        <v>2654</v>
      </c>
      <c r="D38" s="46" t="s">
        <v>173</v>
      </c>
      <c r="E38" s="46" t="s">
        <v>174</v>
      </c>
      <c r="F38" s="38" t="s">
        <v>63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56</v>
      </c>
      <c r="C39" s="47">
        <v>2471</v>
      </c>
      <c r="D39" s="46" t="s">
        <v>176</v>
      </c>
      <c r="E39" s="46" t="s">
        <v>177</v>
      </c>
      <c r="F39" s="38" t="s">
        <v>44</v>
      </c>
      <c r="G39" s="46" t="s">
        <v>55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 t="s">
        <v>178</v>
      </c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5714</v>
      </c>
      <c r="D40" s="52" t="s">
        <v>181</v>
      </c>
      <c r="E40" s="52" t="s">
        <v>182</v>
      </c>
      <c r="F40" s="54" t="s">
        <v>59</v>
      </c>
      <c r="G40" s="52" t="s">
        <v>33</v>
      </c>
      <c r="H40" s="55"/>
      <c r="I40" s="56"/>
      <c r="J40" s="56"/>
      <c r="K40" s="56">
        <v>20</v>
      </c>
      <c r="L40" s="56"/>
      <c r="M40" s="56"/>
      <c r="N40" s="56" t="str">
        <f>SUM(I40:M40)</f>
        <v>0</v>
      </c>
      <c r="O40" s="57"/>
      <c r="P40" s="56"/>
      <c r="Q40" s="56">
        <v>5200</v>
      </c>
      <c r="R40" s="56"/>
      <c r="S40" s="54" t="s">
        <v>183</v>
      </c>
      <c r="T40" s="54" t="s">
        <v>184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3269</v>
      </c>
      <c r="D41" s="52" t="s">
        <v>186</v>
      </c>
      <c r="E41" s="52" t="s">
        <v>187</v>
      </c>
      <c r="F41" s="54" t="s">
        <v>76</v>
      </c>
      <c r="G41" s="52" t="s">
        <v>33</v>
      </c>
      <c r="H41" s="55"/>
      <c r="I41" s="56"/>
      <c r="J41" s="56"/>
      <c r="K41" s="56"/>
      <c r="L41" s="56">
        <v>28</v>
      </c>
      <c r="M41" s="56"/>
      <c r="N41" s="56" t="str">
        <f>SUM(I41:M41)</f>
        <v>0</v>
      </c>
      <c r="O41" s="57"/>
      <c r="P41" s="56"/>
      <c r="Q41" s="56">
        <v>3640</v>
      </c>
      <c r="R41" s="56"/>
      <c r="S41" s="54"/>
      <c r="T41" s="54" t="s">
        <v>188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/>
      <c r="D42" s="46" t="s">
        <v>190</v>
      </c>
      <c r="E42" s="46" t="s">
        <v>191</v>
      </c>
      <c r="F42" s="38" t="s">
        <v>140</v>
      </c>
      <c r="G42" s="46" t="s">
        <v>49</v>
      </c>
      <c r="H42" s="48"/>
      <c r="I42" s="49"/>
      <c r="J42" s="49"/>
      <c r="K42" s="49"/>
      <c r="L42" s="49"/>
      <c r="M42" s="49">
        <v>2</v>
      </c>
      <c r="N42" s="49" t="str">
        <f>SUM(I42:M42)</f>
        <v>0</v>
      </c>
      <c r="O42" s="50"/>
      <c r="P42" s="49"/>
      <c r="Q42" s="49">
        <v>0</v>
      </c>
      <c r="R42" s="49"/>
      <c r="S42" s="38" t="s">
        <v>192</v>
      </c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2517</v>
      </c>
      <c r="D43" s="52" t="s">
        <v>195</v>
      </c>
      <c r="E43" s="52" t="s">
        <v>196</v>
      </c>
      <c r="F43" s="54" t="s">
        <v>85</v>
      </c>
      <c r="G43" s="52" t="s">
        <v>45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1350</v>
      </c>
      <c r="R43" s="56">
        <v>50</v>
      </c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2975</v>
      </c>
      <c r="D44" s="52" t="s">
        <v>199</v>
      </c>
      <c r="E44" s="52" t="s">
        <v>200</v>
      </c>
      <c r="F44" s="54" t="s">
        <v>59</v>
      </c>
      <c r="G44" s="52" t="s">
        <v>90</v>
      </c>
      <c r="H44" s="55"/>
      <c r="I44" s="56"/>
      <c r="J44" s="56"/>
      <c r="K44" s="56"/>
      <c r="L44" s="56">
        <v>30</v>
      </c>
      <c r="M44" s="56"/>
      <c r="N44" s="56" t="str">
        <f>SUM(I44:M44)</f>
        <v>0</v>
      </c>
      <c r="O44" s="57"/>
      <c r="P44" s="56"/>
      <c r="Q44" s="56">
        <v>3750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3">
        <v>1011</v>
      </c>
      <c r="D45" s="52" t="s">
        <v>203</v>
      </c>
      <c r="E45" s="52" t="s">
        <v>204</v>
      </c>
      <c r="F45" s="54" t="s">
        <v>59</v>
      </c>
      <c r="G45" s="52" t="s">
        <v>121</v>
      </c>
      <c r="H45" s="55"/>
      <c r="I45" s="56"/>
      <c r="J45" s="56">
        <v>25</v>
      </c>
      <c r="K45" s="56"/>
      <c r="L45" s="56"/>
      <c r="M45" s="56"/>
      <c r="N45" s="56" t="str">
        <f>SUM(I45:M45)</f>
        <v>0</v>
      </c>
      <c r="O45" s="57"/>
      <c r="P45" s="56"/>
      <c r="Q45" s="56">
        <v>3000</v>
      </c>
      <c r="R45" s="56">
        <v>80</v>
      </c>
      <c r="S45" s="54"/>
      <c r="T45" s="54" t="s">
        <v>205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562</v>
      </c>
      <c r="D46" s="46" t="s">
        <v>207</v>
      </c>
      <c r="E46" s="46" t="s">
        <v>208</v>
      </c>
      <c r="F46" s="38" t="s">
        <v>85</v>
      </c>
      <c r="G46" s="46" t="s">
        <v>55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210</v>
      </c>
      <c r="C47" s="53">
        <v>80001</v>
      </c>
      <c r="D47" s="52" t="s">
        <v>211</v>
      </c>
      <c r="E47" s="52" t="s">
        <v>212</v>
      </c>
      <c r="F47" s="54" t="s">
        <v>54</v>
      </c>
      <c r="G47" s="52" t="s">
        <v>49</v>
      </c>
      <c r="H47" s="55"/>
      <c r="I47" s="56">
        <v>15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1425</v>
      </c>
      <c r="R47" s="56"/>
      <c r="S47" s="54"/>
      <c r="T47" s="54" t="s">
        <v>213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2557</v>
      </c>
      <c r="D48" s="52" t="s">
        <v>215</v>
      </c>
      <c r="E48" s="52" t="s">
        <v>216</v>
      </c>
      <c r="F48" s="54" t="s">
        <v>85</v>
      </c>
      <c r="G48" s="52" t="s">
        <v>55</v>
      </c>
      <c r="H48" s="55"/>
      <c r="I48" s="56"/>
      <c r="J48" s="56"/>
      <c r="K48" s="56">
        <v>3</v>
      </c>
      <c r="L48" s="56"/>
      <c r="M48" s="56"/>
      <c r="N48" s="56" t="str">
        <f>SUM(I48:M48)</f>
        <v>0</v>
      </c>
      <c r="O48" s="57"/>
      <c r="P48" s="56"/>
      <c r="Q48" s="56">
        <v>495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0">
        <v>44</v>
      </c>
      <c r="B49" s="61" t="s">
        <v>217</v>
      </c>
      <c r="C49" s="58">
        <v>6310</v>
      </c>
      <c r="D49" s="61" t="s">
        <v>218</v>
      </c>
      <c r="E49" s="61" t="s">
        <v>219</v>
      </c>
      <c r="F49" s="62" t="s">
        <v>54</v>
      </c>
      <c r="G49" s="61" t="s">
        <v>45</v>
      </c>
      <c r="H49" s="63"/>
      <c r="I49" s="64"/>
      <c r="J49" s="64"/>
      <c r="K49" s="64">
        <v>2</v>
      </c>
      <c r="L49" s="64"/>
      <c r="M49" s="64"/>
      <c r="N49" s="64" t="str">
        <f>SUM(I49:M49)</f>
        <v>0</v>
      </c>
      <c r="O49" s="65"/>
      <c r="P49" s="64">
        <v>380</v>
      </c>
      <c r="Q49" s="64"/>
      <c r="R49" s="64"/>
      <c r="S49" s="62"/>
      <c r="T49" s="62" t="s">
        <v>220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56</v>
      </c>
      <c r="C50" s="47">
        <v>94550</v>
      </c>
      <c r="D50" s="46" t="s">
        <v>221</v>
      </c>
      <c r="E50" s="46" t="s">
        <v>222</v>
      </c>
      <c r="F50" s="38" t="s">
        <v>223</v>
      </c>
      <c r="G50" s="46" t="s">
        <v>33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8">
        <v>6536</v>
      </c>
      <c r="D51" s="46" t="s">
        <v>226</v>
      </c>
      <c r="E51" s="46" t="s">
        <v>227</v>
      </c>
      <c r="F51" s="38" t="s">
        <v>228</v>
      </c>
      <c r="G51" s="46" t="s">
        <v>68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150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1191</v>
      </c>
      <c r="D52" s="46" t="s">
        <v>230</v>
      </c>
      <c r="E52" s="46" t="s">
        <v>231</v>
      </c>
      <c r="F52" s="38" t="s">
        <v>232</v>
      </c>
      <c r="G52" s="46" t="s">
        <v>121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640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234</v>
      </c>
      <c r="C53" s="58">
        <v>6659</v>
      </c>
      <c r="D53" s="46" t="s">
        <v>235</v>
      </c>
      <c r="E53" s="46" t="s">
        <v>236</v>
      </c>
      <c r="F53" s="38" t="s">
        <v>237</v>
      </c>
      <c r="G53" s="46" t="s">
        <v>39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150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58">
        <v>6672</v>
      </c>
      <c r="D54" s="46" t="s">
        <v>239</v>
      </c>
      <c r="E54" s="46" t="s">
        <v>240</v>
      </c>
      <c r="F54" s="38" t="s">
        <v>54</v>
      </c>
      <c r="G54" s="46" t="s">
        <v>39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100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56</v>
      </c>
      <c r="C55" s="58">
        <v>94585</v>
      </c>
      <c r="D55" s="46" t="s">
        <v>241</v>
      </c>
      <c r="E55" s="46" t="s">
        <v>242</v>
      </c>
      <c r="F55" s="38" t="s">
        <v>140</v>
      </c>
      <c r="G55" s="46" t="s">
        <v>49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230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58">
        <v>7001</v>
      </c>
      <c r="D56" s="46" t="s">
        <v>245</v>
      </c>
      <c r="E56" s="46" t="s">
        <v>246</v>
      </c>
      <c r="F56" s="38" t="s">
        <v>247</v>
      </c>
      <c r="G56" s="46" t="s">
        <v>39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200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56</v>
      </c>
      <c r="C57" s="47">
        <v>3751</v>
      </c>
      <c r="D57" s="46" t="s">
        <v>248</v>
      </c>
      <c r="E57" s="46" t="s">
        <v>249</v>
      </c>
      <c r="F57" s="38" t="s">
        <v>247</v>
      </c>
      <c r="G57" s="46" t="s">
        <v>250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81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58">
        <v>7026</v>
      </c>
      <c r="D58" s="46" t="s">
        <v>252</v>
      </c>
      <c r="E58" s="46" t="s">
        <v>253</v>
      </c>
      <c r="F58" s="38" t="s">
        <v>85</v>
      </c>
      <c r="G58" s="46" t="s">
        <v>250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58">
        <v>60210</v>
      </c>
      <c r="D59" s="46" t="s">
        <v>255</v>
      </c>
      <c r="E59" s="46" t="s">
        <v>256</v>
      </c>
      <c r="F59" s="38" t="s">
        <v>140</v>
      </c>
      <c r="G59" s="46" t="s">
        <v>45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1100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58">
        <v>7051</v>
      </c>
      <c r="D60" s="46" t="s">
        <v>259</v>
      </c>
      <c r="E60" s="46" t="s">
        <v>260</v>
      </c>
      <c r="F60" s="38" t="s">
        <v>85</v>
      </c>
      <c r="G60" s="46" t="s">
        <v>250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122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8">
        <v>7076</v>
      </c>
      <c r="D61" s="46" t="s">
        <v>262</v>
      </c>
      <c r="E61" s="46" t="s">
        <v>263</v>
      </c>
      <c r="F61" s="38" t="s">
        <v>228</v>
      </c>
      <c r="G61" s="46" t="s">
        <v>250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8">
        <v>7002</v>
      </c>
      <c r="D62" s="46" t="s">
        <v>265</v>
      </c>
      <c r="E62" s="46" t="s">
        <v>266</v>
      </c>
      <c r="F62" s="38" t="s">
        <v>267</v>
      </c>
      <c r="G62" s="46" t="s">
        <v>39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200</v>
      </c>
      <c r="Q62" s="49"/>
      <c r="R62" s="49"/>
      <c r="S62" s="38" t="s">
        <v>122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58">
        <v>7003</v>
      </c>
      <c r="D63" s="46" t="s">
        <v>269</v>
      </c>
      <c r="E63" s="46" t="s">
        <v>270</v>
      </c>
      <c r="F63" s="38" t="s">
        <v>228</v>
      </c>
      <c r="G63" s="46" t="s">
        <v>121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271</v>
      </c>
      <c r="C64" s="47">
        <v>2065</v>
      </c>
      <c r="D64" s="46" t="s">
        <v>272</v>
      </c>
      <c r="E64" s="46" t="s">
        <v>273</v>
      </c>
      <c r="F64" s="38" t="s">
        <v>228</v>
      </c>
      <c r="G64" s="46" t="s">
        <v>45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635</v>
      </c>
      <c r="Q64" s="49"/>
      <c r="R64" s="49">
        <v>50</v>
      </c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8">
        <v>7004</v>
      </c>
      <c r="D65" s="46" t="s">
        <v>275</v>
      </c>
      <c r="E65" s="46" t="s">
        <v>276</v>
      </c>
      <c r="F65" s="38" t="s">
        <v>277</v>
      </c>
      <c r="G65" s="46" t="s">
        <v>39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250</v>
      </c>
      <c r="Q65" s="49"/>
      <c r="R65" s="49"/>
      <c r="S65" s="38" t="s">
        <v>122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56</v>
      </c>
      <c r="C66" s="47">
        <v>2343</v>
      </c>
      <c r="D66" s="46" t="s">
        <v>278</v>
      </c>
      <c r="E66" s="46" t="s">
        <v>279</v>
      </c>
      <c r="F66" s="38" t="s">
        <v>280</v>
      </c>
      <c r="G66" s="46" t="s">
        <v>45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8">
        <v>7005</v>
      </c>
      <c r="D67" s="46" t="s">
        <v>283</v>
      </c>
      <c r="E67" s="46" t="s">
        <v>284</v>
      </c>
      <c r="F67" s="38" t="s">
        <v>285</v>
      </c>
      <c r="G67" s="46" t="s">
        <v>39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122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286</v>
      </c>
      <c r="C68" s="58">
        <v>7006</v>
      </c>
      <c r="D68" s="46" t="s">
        <v>287</v>
      </c>
      <c r="E68" s="46" t="s">
        <v>288</v>
      </c>
      <c r="F68" s="38" t="s">
        <v>289</v>
      </c>
      <c r="G68" s="46" t="s">
        <v>39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122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58">
        <v>6039</v>
      </c>
      <c r="D69" s="46" t="s">
        <v>291</v>
      </c>
      <c r="E69" s="46"/>
      <c r="F69" s="38"/>
      <c r="G69" s="46" t="s">
        <v>292</v>
      </c>
      <c r="H69" s="48"/>
      <c r="I69" s="49"/>
      <c r="J69" s="49"/>
      <c r="K69" s="49"/>
      <c r="L69" s="49">
        <v>10</v>
      </c>
      <c r="M69" s="49"/>
      <c r="N69" s="49" t="str">
        <f>SUM(I69:M69)</f>
        <v>0</v>
      </c>
      <c r="O69" s="50" t="s">
        <v>293</v>
      </c>
      <c r="P69" s="49">
        <v>1900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>
        <v>4826</v>
      </c>
      <c r="D70" s="46" t="s">
        <v>296</v>
      </c>
      <c r="E70" s="46" t="s">
        <v>297</v>
      </c>
      <c r="F70" s="38" t="s">
        <v>298</v>
      </c>
      <c r="G70" s="46" t="s">
        <v>68</v>
      </c>
      <c r="H70" s="48"/>
      <c r="I70" s="49"/>
      <c r="J70" s="49">
        <v>2</v>
      </c>
      <c r="K70" s="49">
        <v>2</v>
      </c>
      <c r="L70" s="49"/>
      <c r="M70" s="49"/>
      <c r="N70" s="49" t="str">
        <f>SUM(I70:M70)</f>
        <v>0</v>
      </c>
      <c r="O70" s="50"/>
      <c r="P70" s="49">
        <v>620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58">
        <v>7007</v>
      </c>
      <c r="D71" s="46" t="s">
        <v>301</v>
      </c>
      <c r="E71" s="46" t="s">
        <v>302</v>
      </c>
      <c r="F71" s="38" t="s">
        <v>107</v>
      </c>
      <c r="G71" s="46" t="s">
        <v>45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580</v>
      </c>
      <c r="Q71" s="49"/>
      <c r="R71" s="49"/>
      <c r="S71" s="38" t="s">
        <v>303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56</v>
      </c>
      <c r="C72" s="47">
        <v>2972</v>
      </c>
      <c r="D72" s="46" t="s">
        <v>304</v>
      </c>
      <c r="E72" s="46" t="s">
        <v>305</v>
      </c>
      <c r="F72" s="38" t="s">
        <v>44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8">
        <v>6109</v>
      </c>
      <c r="D73" s="46" t="s">
        <v>308</v>
      </c>
      <c r="E73" s="46" t="s">
        <v>309</v>
      </c>
      <c r="F73" s="38" t="s">
        <v>310</v>
      </c>
      <c r="G73" s="46" t="s">
        <v>39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58">
        <v>7008</v>
      </c>
      <c r="D74" s="46" t="s">
        <v>312</v>
      </c>
      <c r="E74" s="46" t="s">
        <v>313</v>
      </c>
      <c r="F74" s="38" t="s">
        <v>277</v>
      </c>
      <c r="G74" s="46" t="s">
        <v>121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150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8">
        <v>7009</v>
      </c>
      <c r="D75" s="46" t="s">
        <v>315</v>
      </c>
      <c r="E75" s="46" t="s">
        <v>316</v>
      </c>
      <c r="F75" s="38" t="s">
        <v>171</v>
      </c>
      <c r="G75" s="46" t="s">
        <v>317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122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318</v>
      </c>
      <c r="C76" s="58">
        <v>7010</v>
      </c>
      <c r="D76" s="46" t="s">
        <v>319</v>
      </c>
      <c r="E76" s="46" t="s">
        <v>320</v>
      </c>
      <c r="F76" s="38" t="s">
        <v>321</v>
      </c>
      <c r="G76" s="46" t="s">
        <v>39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122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