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<sst xmlns="http://schemas.openxmlformats.org/spreadsheetml/2006/main" uniqueCount="86">
  <si>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 xml:space="preserve"> 1-я Загрузка:</t>
  </si>
  <si>
    <t>Доп. Оборудование:</t>
  </si>
  <si>
    <t>Путевой лист</t>
  </si>
  <si>
    <t>Вячеслав</t>
  </si>
  <si>
    <t xml:space="preserve"> 2-я Загрузка:</t>
  </si>
  <si>
    <t>8.09.2018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</si>
  <si>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</si>
  <si>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</si>
  <si>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</si>
  <si>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</si>
  <si>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</si>
  <si>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</si>
  <si>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</si>
  <si>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</si>
  <si>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</si>
  <si>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</si>
  <si>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</si>
  <si>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</si>
  <si>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</si>
  <si>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</si>
  <si>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</si>
  <si>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</si>
  <si>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</si>
  <si>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</si>
  <si>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</si>
  <si>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</si>
  <si>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</si>
  <si>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</si>
  <si>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</si>
  <si>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</si>
  <si>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</si>
  <si>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</si>
  <si>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г. Петергоф, ул. Алексеевская д.20</t>
  </si>
  <si>
    <t>частный дом, 8-921-747-25-11</t>
  </si>
  <si>
    <t>до 15 созвон заранее!</t>
  </si>
  <si>
    <t>Мы должны были 150р</t>
  </si>
  <si>
    <t>Гена - Кронштадт</t>
  </si>
  <si>
    <t>г. Кронштадт, СПб, ул. Зосимова д. 4</t>
  </si>
  <si>
    <t>8-951-666-99-88</t>
  </si>
  <si>
    <t>до 17</t>
  </si>
  <si>
    <t>всегда : Аг по 130р, Ё по 110р</t>
  </si>
  <si>
    <t>Клиент№4821</t>
  </si>
  <si>
    <t>СПБ, ул. Здоровцева, д. 23</t>
  </si>
  <si>
    <t>кв. 51, 8-981-738-58-11</t>
  </si>
  <si>
    <t>с 10 до 14 созвон !!!</t>
  </si>
  <si>
    <t>вход через консьержа помпа в б/а</t>
  </si>
  <si>
    <t>Роман Голиков</t>
  </si>
  <si>
    <t>г. Ломоносов, ул. Победы, д. 34к1</t>
  </si>
  <si>
    <t>кв. 76, 8-905-261-53-58, 422-04-89</t>
  </si>
  <si>
    <t>с 12 до 18 созвон!!</t>
  </si>
  <si>
    <t>Кронштадт, СПб, ул. Мануильского д. 45к3</t>
  </si>
  <si>
    <t>кв.27,5-й этаж, 8-981-854-89-77</t>
  </si>
  <si>
    <t>с 12 до 17</t>
  </si>
  <si>
    <t>8-911-990-24-47</t>
  </si>
  <si>
    <t>Норма Измерительные Системы (НИС)</t>
  </si>
  <si>
    <t>СПб, ул. Трефолева, д. 2</t>
  </si>
  <si>
    <t>ЛитБН, заезд через проходную завода Армалит Тел 8-981-815-45-41 , 309-46-34</t>
  </si>
  <si>
    <t>с 9 до 17 созвон!</t>
  </si>
  <si>
    <t>созвон скажут куда отгружать ,</t>
  </si>
  <si>
    <t>г. Ломоносов, СПб, ул. Еленинская, д. 13</t>
  </si>
  <si>
    <t>Ломоносовская межрайонная больница, на проходной спросить отдел закупок, 8-904-616-11-99</t>
  </si>
  <si>
    <t>до 15 созвон</t>
  </si>
  <si>
    <t>созвон! остановиться у шлагбаума справа (не заезжать под шлагбаум!)- переехали немного.   8-812-422-04-21</t>
  </si>
  <si>
    <t>Спиридонов</t>
  </si>
  <si>
    <t>г. Петергоф, СПб, бульвар Разведчика, д. 10к3</t>
  </si>
  <si>
    <t>каб.101,   8-911-016-85-41.</t>
  </si>
  <si>
    <t>с 10 до 18</t>
  </si>
  <si>
    <t>с 13 до 14 - обед, 101 кабинет</t>
  </si>
  <si>
    <t>Клиент№5172</t>
  </si>
  <si>
    <t>каб. 113 8-911-764-69-22 Кальнова</t>
  </si>
  <si>
    <t>с 10 до 15</t>
  </si>
  <si>
    <t>ТД КРАФТ (бывш. ПРОФИЛЬ Б - Спиридонов)</t>
  </si>
  <si>
    <t>г. Ломоносов, ж/д станция Мартышкино Мартышкино, ул. Связи, д. 1</t>
  </si>
  <si>
    <t>территория ООО Прибой, офис Крафта, 8-911-129-99-12, 8-931-541-21-24</t>
  </si>
  <si>
    <t>до 15</t>
  </si>
  <si>
    <t>Особое заполнение см. папку</t>
  </si>
  <si>
    <t>ФКП Дирекция КЗС г. СПб Минстроя России</t>
  </si>
  <si>
    <t>г. Кронштадт, СПб, Кронштадтское шоссе д. 40</t>
  </si>
  <si>
    <t>литерА,  8-921-578-78-30, 960-18-47</t>
  </si>
  <si>
    <t xml:space="preserve">27 - Сер.кап. 1-й кат. 19л
 10 - Вода 6л.
 </t>
  </si>
  <si>
    <t>подписывать акт на тару.  НЕ ДЕЛИТЬ ПОСТАВКУ, особое заполнение документов (доки старого образца, в счёте указывать номер договора контракт Д-17-034 от 20.11.2017г. и в торг12).</t>
  </si>
  <si>
    <t>Клиент№5555</t>
  </si>
  <si>
    <t>г. Кронштадт, СПб, ул. Флотская, 14</t>
  </si>
  <si>
    <t>кв. 63, 435-31-42, 8-964-381-63-55,  8-921-760-64-80</t>
  </si>
  <si>
    <t>с 12 до 17 созвон</t>
  </si>
  <si>
    <t>созвон за час!! на номер  8-921-760-64-80  , новый пакет Пакет семейный полугодовой Поставка №1  (3 из 20)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</si>
</sst>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2474</v>
      </c>
      <c r="D6" s="46" t="s">
        <v>32</v>
      </c>
      <c r="E6" s="46" t="s">
        <v>33</v>
      </c>
      <c r="F6" s="38" t="s">
        <v>34</v>
      </c>
      <c r="G6" s="46" t="s">
        <v>3</v>
      </c>
      <c r="H6" s="48"/>
      <c r="I6" s="49"/>
      <c r="J6" s="49"/>
      <c r="K6" s="49"/>
      <c r="L6" s="49">
        <v>2</v>
      </c>
      <c r="M6" s="49"/>
      <c r="N6" s="49" t="str">
        <f>SUM(I6:M6)</f>
        <v>0</v>
      </c>
      <c r="O6" s="50"/>
      <c r="P6" s="49">
        <v>200</v>
      </c>
      <c r="Q6" s="49"/>
      <c r="R6" s="49"/>
      <c r="S6" s="38"/>
      <c r="T6" s="38" t="s">
        <v>35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36</v>
      </c>
      <c r="C7" s="47">
        <v>500018</v>
      </c>
      <c r="D7" s="46" t="s">
        <v>37</v>
      </c>
      <c r="E7" s="46" t="s">
        <v>38</v>
      </c>
      <c r="F7" s="38" t="s">
        <v>39</v>
      </c>
      <c r="G7" s="46" t="s">
        <v>3</v>
      </c>
      <c r="H7" s="48"/>
      <c r="I7" s="49">
        <v>10</v>
      </c>
      <c r="J7" s="49"/>
      <c r="K7" s="49"/>
      <c r="L7" s="49"/>
      <c r="M7" s="49"/>
      <c r="N7" s="49" t="str">
        <f>SUM(I7:M7)</f>
        <v>0</v>
      </c>
      <c r="O7" s="50"/>
      <c r="P7" s="49">
        <v>1300</v>
      </c>
      <c r="Q7" s="49"/>
      <c r="R7" s="49"/>
      <c r="S7" s="38"/>
      <c r="T7" s="38" t="s">
        <v>40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47">
        <v>4821</v>
      </c>
      <c r="D8" s="46" t="s">
        <v>42</v>
      </c>
      <c r="E8" s="46" t="s">
        <v>43</v>
      </c>
      <c r="F8" s="38" t="s">
        <v>44</v>
      </c>
      <c r="G8" s="46" t="s">
        <v>3</v>
      </c>
      <c r="H8" s="48"/>
      <c r="I8" s="49"/>
      <c r="J8" s="49"/>
      <c r="K8" s="49">
        <v>2</v>
      </c>
      <c r="L8" s="49"/>
      <c r="M8" s="49"/>
      <c r="N8" s="49" t="str">
        <f>SUM(I8:M8)</f>
        <v>0</v>
      </c>
      <c r="O8" s="50"/>
      <c r="P8" s="49">
        <v>360</v>
      </c>
      <c r="Q8" s="49"/>
      <c r="R8" s="49"/>
      <c r="S8" s="38"/>
      <c r="T8" s="38" t="s">
        <v>45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46</v>
      </c>
      <c r="C9" s="47">
        <v>1951</v>
      </c>
      <c r="D9" s="46" t="s">
        <v>47</v>
      </c>
      <c r="E9" s="46" t="s">
        <v>48</v>
      </c>
      <c r="F9" s="38" t="s">
        <v>49</v>
      </c>
      <c r="G9" s="46" t="s">
        <v>3</v>
      </c>
      <c r="H9" s="48"/>
      <c r="I9" s="49"/>
      <c r="J9" s="49"/>
      <c r="K9" s="49">
        <v>6</v>
      </c>
      <c r="L9" s="49"/>
      <c r="M9" s="49"/>
      <c r="N9" s="49" t="str">
        <f>SUM(I9:M9)</f>
        <v>0</v>
      </c>
      <c r="O9" s="50"/>
      <c r="P9" s="49">
        <v>900</v>
      </c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31</v>
      </c>
      <c r="C10" s="47">
        <v>3499</v>
      </c>
      <c r="D10" s="46" t="s">
        <v>50</v>
      </c>
      <c r="E10" s="46" t="s">
        <v>51</v>
      </c>
      <c r="F10" s="38" t="s">
        <v>52</v>
      </c>
      <c r="G10" s="46" t="s">
        <v>3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380</v>
      </c>
      <c r="Q10" s="49"/>
      <c r="R10" s="49">
        <v>40</v>
      </c>
      <c r="S10" s="38"/>
      <c r="T10" s="38" t="s">
        <v>53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54</v>
      </c>
      <c r="C11" s="53">
        <v>5676</v>
      </c>
      <c r="D11" s="52" t="s">
        <v>55</v>
      </c>
      <c r="E11" s="52" t="s">
        <v>56</v>
      </c>
      <c r="F11" s="54" t="s">
        <v>57</v>
      </c>
      <c r="G11" s="52" t="s">
        <v>3</v>
      </c>
      <c r="H11" s="55"/>
      <c r="I11" s="56"/>
      <c r="J11" s="56"/>
      <c r="K11" s="56">
        <v>9</v>
      </c>
      <c r="L11" s="56"/>
      <c r="M11" s="56"/>
      <c r="N11" s="56" t="str">
        <f>SUM(I11:M11)</f>
        <v>0</v>
      </c>
      <c r="O11" s="57"/>
      <c r="P11" s="56"/>
      <c r="Q11" s="56">
        <v>1305</v>
      </c>
      <c r="R11" s="56"/>
      <c r="S11" s="54"/>
      <c r="T11" s="54" t="s">
        <v>58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31</v>
      </c>
      <c r="C12" s="47">
        <v>93009</v>
      </c>
      <c r="D12" s="46" t="s">
        <v>59</v>
      </c>
      <c r="E12" s="46" t="s">
        <v>60</v>
      </c>
      <c r="F12" s="38" t="s">
        <v>61</v>
      </c>
      <c r="G12" s="46" t="s">
        <v>3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/>
      <c r="P12" s="49">
        <v>350</v>
      </c>
      <c r="Q12" s="49"/>
      <c r="R12" s="49"/>
      <c r="S12" s="38"/>
      <c r="T12" s="38" t="s">
        <v>62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63</v>
      </c>
      <c r="C13" s="47">
        <v>5858</v>
      </c>
      <c r="D13" s="46" t="s">
        <v>64</v>
      </c>
      <c r="E13" s="46" t="s">
        <v>65</v>
      </c>
      <c r="F13" s="38" t="s">
        <v>66</v>
      </c>
      <c r="G13" s="46" t="s">
        <v>3</v>
      </c>
      <c r="H13" s="48"/>
      <c r="I13" s="49"/>
      <c r="J13" s="49"/>
      <c r="K13" s="49">
        <v>4</v>
      </c>
      <c r="L13" s="49"/>
      <c r="M13" s="49"/>
      <c r="N13" s="49" t="str">
        <f>SUM(I13:M13)</f>
        <v>0</v>
      </c>
      <c r="O13" s="50"/>
      <c r="P13" s="49">
        <v>560</v>
      </c>
      <c r="Q13" s="49"/>
      <c r="R13" s="49"/>
      <c r="S13" s="38"/>
      <c r="T13" s="38" t="s">
        <v>67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68</v>
      </c>
      <c r="C14" s="47">
        <v>5172</v>
      </c>
      <c r="D14" s="46" t="s">
        <v>64</v>
      </c>
      <c r="E14" s="46" t="s">
        <v>69</v>
      </c>
      <c r="F14" s="38" t="s">
        <v>70</v>
      </c>
      <c r="G14" s="46" t="s">
        <v>3</v>
      </c>
      <c r="H14" s="48"/>
      <c r="I14" s="49"/>
      <c r="J14" s="49"/>
      <c r="K14" s="49">
        <v>6</v>
      </c>
      <c r="L14" s="49"/>
      <c r="M14" s="49"/>
      <c r="N14" s="49" t="str">
        <f>SUM(I14:M14)</f>
        <v>0</v>
      </c>
      <c r="O14" s="50"/>
      <c r="P14" s="49">
        <v>900</v>
      </c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71</v>
      </c>
      <c r="C15" s="53">
        <v>5714</v>
      </c>
      <c r="D15" s="52" t="s">
        <v>72</v>
      </c>
      <c r="E15" s="52" t="s">
        <v>73</v>
      </c>
      <c r="F15" s="54" t="s">
        <v>74</v>
      </c>
      <c r="G15" s="52" t="s">
        <v>3</v>
      </c>
      <c r="H15" s="55"/>
      <c r="I15" s="56"/>
      <c r="J15" s="56"/>
      <c r="K15" s="56">
        <v>25</v>
      </c>
      <c r="L15" s="56"/>
      <c r="M15" s="56"/>
      <c r="N15" s="56" t="str">
        <f>SUM(I15:M15)</f>
        <v>0</v>
      </c>
      <c r="O15" s="57"/>
      <c r="P15" s="56"/>
      <c r="Q15" s="56">
        <v>2375</v>
      </c>
      <c r="R15" s="56"/>
      <c r="S15" s="54"/>
      <c r="T15" s="54" t="s">
        <v>75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76</v>
      </c>
      <c r="C16" s="53">
        <v>50008</v>
      </c>
      <c r="D16" s="52" t="s">
        <v>77</v>
      </c>
      <c r="E16" s="52" t="s">
        <v>78</v>
      </c>
      <c r="F16" s="54" t="s">
        <v>74</v>
      </c>
      <c r="G16" s="52" t="s">
        <v>3</v>
      </c>
      <c r="H16" s="55"/>
      <c r="I16" s="56"/>
      <c r="J16" s="56"/>
      <c r="K16" s="56"/>
      <c r="L16" s="56"/>
      <c r="M16" s="56">
        <v>30</v>
      </c>
      <c r="N16" s="56" t="str">
        <f>SUM(I16:M16)</f>
        <v>0</v>
      </c>
      <c r="O16" s="57"/>
      <c r="P16" s="56"/>
      <c r="Q16" s="56">
        <v>2555.36</v>
      </c>
      <c r="R16" s="56"/>
      <c r="S16" s="54" t="s">
        <v>79</v>
      </c>
      <c r="T16" s="54" t="s">
        <v>80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81</v>
      </c>
      <c r="C17" s="47">
        <v>5555</v>
      </c>
      <c r="D17" s="46" t="s">
        <v>82</v>
      </c>
      <c r="E17" s="46" t="s">
        <v>83</v>
      </c>
      <c r="F17" s="38" t="s">
        <v>84</v>
      </c>
      <c r="G17" s="46" t="s">
        <v>3</v>
      </c>
      <c r="H17" s="48"/>
      <c r="I17" s="49"/>
      <c r="J17" s="49"/>
      <c r="K17" s="49">
        <v>3</v>
      </c>
      <c r="L17" s="49"/>
      <c r="M17" s="49"/>
      <c r="N17" s="49" t="str">
        <f>SUM(I17:M17)</f>
        <v>0</v>
      </c>
      <c r="O17" s="50"/>
      <c r="P17" s="49">
        <v>3200</v>
      </c>
      <c r="Q17" s="49"/>
      <c r="R17" s="49"/>
      <c r="S17" s="38"/>
      <c r="T17" s="38" t="s">
        <v>85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