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<sst xmlns="http://schemas.openxmlformats.org/spreadsheetml/2006/main" uniqueCount="89">
  <si>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 xml:space="preserve"> 1-я Загрузка:</t>
  </si>
  <si>
    <t>Доп. Оборудование:</t>
  </si>
  <si>
    <t>Путевой лист</t>
  </si>
  <si>
    <t>Вячеслав</t>
  </si>
  <si>
    <t xml:space="preserve"> 2-я Загрузка:</t>
  </si>
  <si>
    <t>10.09.2019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</si>
  <si>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</si>
  <si>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</si>
  <si>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</si>
  <si>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</si>
  <si>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</si>
  <si>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</si>
  <si>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</si>
  <si>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</si>
  <si>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</si>
  <si>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</si>
  <si>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</si>
  <si>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</si>
  <si>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</si>
  <si>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</si>
  <si>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</si>
  <si>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</si>
  <si>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</si>
  <si>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</si>
  <si>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</si>
  <si>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</si>
  <si>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</si>
  <si>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</si>
  <si>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</si>
  <si>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</si>
  <si>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</si>
  <si>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Алариз водоносов</t>
  </si>
  <si>
    <t>г. Красное Село, СПб, Кингисеппское шоссе, д. 55</t>
  </si>
  <si>
    <t>8-965-055-80-40, 8-960-266-38-77</t>
  </si>
  <si>
    <t>10:00-15:00</t>
  </si>
  <si>
    <t>новые цены</t>
  </si>
  <si>
    <t>Водоносов</t>
  </si>
  <si>
    <t>Красное Село, СПб, пр. Ленина, д. 77</t>
  </si>
  <si>
    <t>литерА Мостотряд-19, 2 этаж, каб.202, 8-911-951-40-68 Елена</t>
  </si>
  <si>
    <t>09:00-12:00 13:00-16:30</t>
  </si>
  <si>
    <t>переехали на 2й этаж, с 12 до 13 обед, 8-921-311-97-27. ВХОД - НЕ ДОЕЗЖАЯ ДО ШЛАГБАУМА. новые цены</t>
  </si>
  <si>
    <t>Водономика</t>
  </si>
  <si>
    <t>СПб, ул. Стойкости д. 18к2</t>
  </si>
  <si>
    <t>4-ый подъезд кв.19</t>
  </si>
  <si>
    <t>10:00-13:00</t>
  </si>
  <si>
    <t>2 бут в залог</t>
  </si>
  <si>
    <t xml:space="preserve">1 - ЧЕК (1-й раз)
 </t>
  </si>
  <si>
    <t>ИП Милкова Елена Ивановна</t>
  </si>
  <si>
    <t>СПб, Петергофское шоссе д. 75</t>
  </si>
  <si>
    <t>905-67-64, 905-67-69</t>
  </si>
  <si>
    <t>созвон - объяснят как найти. 929-29-31  новая цена</t>
  </si>
  <si>
    <t>г. Ломоносов, СПб, ул. Богумиловская, д. 15</t>
  </si>
  <si>
    <t>кв. 43, 8-931-297-00-58</t>
  </si>
  <si>
    <t>12:00-17:00</t>
  </si>
  <si>
    <t>новые цены, 8-901-318-23-40</t>
  </si>
  <si>
    <t>Клиент№4666</t>
  </si>
  <si>
    <t>СПб, Старо-Петергофский пр. д. 30</t>
  </si>
  <si>
    <t>431 корпус, Бэг Лайн, 931-49-11 Игорь Борисович, созвон - объяснит как найти</t>
  </si>
  <si>
    <t>10:00-14:00</t>
  </si>
  <si>
    <t>Димы М созвон за час чтобы успели подойти .новые цены</t>
  </si>
  <si>
    <t>СПб, ул. Пионерстроя д. 17к1</t>
  </si>
  <si>
    <t>кв. 29, 8-951-671-08-82</t>
  </si>
  <si>
    <t>Созвон за полчаса. новые цены  8-961-469-81-28</t>
  </si>
  <si>
    <t>С.Е.Консалт</t>
  </si>
  <si>
    <t>СПБ, ул. Промышленная д.19Р</t>
  </si>
  <si>
    <t>бц "Редуктор", 2 этаж, офис 224., 8-921-905-92-11</t>
  </si>
  <si>
    <t>10:00-12:00</t>
  </si>
  <si>
    <t>224 офис</t>
  </si>
  <si>
    <t>Теплостройкомплект</t>
  </si>
  <si>
    <t>СПб, ул. Курляндская д. 44</t>
  </si>
  <si>
    <t>59 офис, 2-й этаж, 951-34-50, 251-86-06</t>
  </si>
  <si>
    <t>С 10.00 !новая цена</t>
  </si>
  <si>
    <t>Клиент№6636</t>
  </si>
  <si>
    <t>г. Ломоносов, СПб, ул. Красного Флота д. 23к1</t>
  </si>
  <si>
    <t>кв. 298, 8-911-859-74-53</t>
  </si>
  <si>
    <t xml:space="preserve">1 - Помпа СТАНДАРТ
 1 - ЧЕК (1-й раз)
 </t>
  </si>
  <si>
    <t>созвон заранее!! помпа в б/п аренду</t>
  </si>
  <si>
    <t>Клиент№6055</t>
  </si>
  <si>
    <t>г. Ломоносов, СПб, ул.  Федюнинского д. 14к1</t>
  </si>
  <si>
    <t>в. 319, 8-903-098-81-91</t>
  </si>
  <si>
    <t>звонок за 15 минут лифт не работает подойдёт человек который встретит заказали Ё  ,новые цены. ОПЛАЧЕНО НА сАЙТЕ 09.09</t>
  </si>
  <si>
    <t>Спиридонов</t>
  </si>
  <si>
    <t>Горелово, СПб, ул. Связи</t>
  </si>
  <si>
    <t>СНТ "Юбилейный" 4-я линия, тел. +7950-028-66-62</t>
  </si>
  <si>
    <t>8-981-148-57-36. новые цены</t>
  </si>
  <si>
    <t>ТМС-Сервис((ТМС)  водономика)</t>
  </si>
  <si>
    <t>СПб, ул.Автовская, д.31</t>
  </si>
  <si>
    <t>Александр 8-921-956-74-57</t>
  </si>
  <si>
    <t>счёт выставлен на ннн 7801629643  . 8-911-919-31-51 Константин.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</si>
</sst>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3474</v>
      </c>
      <c r="D6" s="52" t="s">
        <v>32</v>
      </c>
      <c r="E6" s="52" t="s">
        <v>33</v>
      </c>
      <c r="F6" s="54" t="s">
        <v>34</v>
      </c>
      <c r="G6" s="52" t="s">
        <v>3</v>
      </c>
      <c r="H6" s="55"/>
      <c r="I6" s="56"/>
      <c r="J6" s="56"/>
      <c r="K6" s="56"/>
      <c r="L6" s="56">
        <v>12</v>
      </c>
      <c r="M6" s="56"/>
      <c r="N6" s="56" t="str">
        <f>SUM(I6:M6)</f>
        <v>0</v>
      </c>
      <c r="O6" s="57"/>
      <c r="P6" s="56"/>
      <c r="Q6" s="56">
        <v>1680</v>
      </c>
      <c r="R6" s="56"/>
      <c r="S6" s="54"/>
      <c r="T6" s="54" t="s">
        <v>35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36</v>
      </c>
      <c r="C7" s="47">
        <v>2488</v>
      </c>
      <c r="D7" s="46" t="s">
        <v>37</v>
      </c>
      <c r="E7" s="46" t="s">
        <v>38</v>
      </c>
      <c r="F7" s="38" t="s">
        <v>39</v>
      </c>
      <c r="G7" s="46" t="s">
        <v>3</v>
      </c>
      <c r="H7" s="48"/>
      <c r="I7" s="49"/>
      <c r="J7" s="49"/>
      <c r="K7" s="49"/>
      <c r="L7" s="49">
        <v>3</v>
      </c>
      <c r="M7" s="49"/>
      <c r="N7" s="49" t="str">
        <f>SUM(I7:M7)</f>
        <v>0</v>
      </c>
      <c r="O7" s="50"/>
      <c r="P7" s="49">
        <v>540</v>
      </c>
      <c r="Q7" s="49"/>
      <c r="R7" s="49"/>
      <c r="S7" s="38"/>
      <c r="T7" s="38" t="s">
        <v>40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41</v>
      </c>
      <c r="C8" s="58">
        <v>60131</v>
      </c>
      <c r="D8" s="46" t="s">
        <v>42</v>
      </c>
      <c r="E8" s="46" t="s">
        <v>43</v>
      </c>
      <c r="F8" s="38" t="s">
        <v>44</v>
      </c>
      <c r="G8" s="46" t="s">
        <v>3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 t="s">
        <v>45</v>
      </c>
      <c r="P8" s="49">
        <v>570</v>
      </c>
      <c r="Q8" s="49"/>
      <c r="R8" s="49"/>
      <c r="S8" s="38" t="s">
        <v>46</v>
      </c>
      <c r="T8" s="38"/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47</v>
      </c>
      <c r="C9" s="53">
        <v>2409</v>
      </c>
      <c r="D9" s="52" t="s">
        <v>48</v>
      </c>
      <c r="E9" s="52" t="s">
        <v>49</v>
      </c>
      <c r="F9" s="54" t="s">
        <v>44</v>
      </c>
      <c r="G9" s="52" t="s">
        <v>3</v>
      </c>
      <c r="H9" s="55"/>
      <c r="I9" s="56"/>
      <c r="J9" s="56"/>
      <c r="K9" s="56"/>
      <c r="L9" s="56">
        <v>12</v>
      </c>
      <c r="M9" s="56"/>
      <c r="N9" s="56" t="str">
        <f>SUM(I9:M9)</f>
        <v>0</v>
      </c>
      <c r="O9" s="57"/>
      <c r="P9" s="56"/>
      <c r="Q9" s="56">
        <v>1680</v>
      </c>
      <c r="R9" s="56"/>
      <c r="S9" s="54"/>
      <c r="T9" s="54" t="s">
        <v>50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36</v>
      </c>
      <c r="C10" s="47">
        <v>3980</v>
      </c>
      <c r="D10" s="46" t="s">
        <v>51</v>
      </c>
      <c r="E10" s="46" t="s">
        <v>52</v>
      </c>
      <c r="F10" s="38" t="s">
        <v>53</v>
      </c>
      <c r="G10" s="46" t="s">
        <v>3</v>
      </c>
      <c r="H10" s="48"/>
      <c r="I10" s="49"/>
      <c r="J10" s="49"/>
      <c r="K10" s="49"/>
      <c r="L10" s="49">
        <v>5</v>
      </c>
      <c r="M10" s="49"/>
      <c r="N10" s="49" t="str">
        <f>SUM(I10:M10)</f>
        <v>0</v>
      </c>
      <c r="O10" s="50"/>
      <c r="P10" s="49">
        <v>950</v>
      </c>
      <c r="Q10" s="49"/>
      <c r="R10" s="49">
        <v>100</v>
      </c>
      <c r="S10" s="38"/>
      <c r="T10" s="38" t="s">
        <v>54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55</v>
      </c>
      <c r="C11" s="47">
        <v>4666</v>
      </c>
      <c r="D11" s="46" t="s">
        <v>56</v>
      </c>
      <c r="E11" s="46" t="s">
        <v>57</v>
      </c>
      <c r="F11" s="38" t="s">
        <v>58</v>
      </c>
      <c r="G11" s="46" t="s">
        <v>3</v>
      </c>
      <c r="H11" s="48"/>
      <c r="I11" s="49"/>
      <c r="J11" s="49"/>
      <c r="K11" s="49">
        <v>20</v>
      </c>
      <c r="L11" s="49"/>
      <c r="M11" s="49"/>
      <c r="N11" s="49" t="str">
        <f>SUM(I11:M11)</f>
        <v>0</v>
      </c>
      <c r="O11" s="50"/>
      <c r="P11" s="49">
        <v>2200</v>
      </c>
      <c r="Q11" s="49"/>
      <c r="R11" s="49"/>
      <c r="S11" s="38"/>
      <c r="T11" s="38" t="s">
        <v>59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36</v>
      </c>
      <c r="C12" s="47">
        <v>91443</v>
      </c>
      <c r="D12" s="46" t="s">
        <v>60</v>
      </c>
      <c r="E12" s="46" t="s">
        <v>61</v>
      </c>
      <c r="F12" s="38" t="s">
        <v>44</v>
      </c>
      <c r="G12" s="46" t="s">
        <v>3</v>
      </c>
      <c r="H12" s="48"/>
      <c r="I12" s="49"/>
      <c r="J12" s="49"/>
      <c r="K12" s="49"/>
      <c r="L12" s="49">
        <v>2</v>
      </c>
      <c r="M12" s="49"/>
      <c r="N12" s="49" t="str">
        <f>SUM(I12:M12)</f>
        <v>0</v>
      </c>
      <c r="O12" s="50"/>
      <c r="P12" s="49">
        <v>350</v>
      </c>
      <c r="Q12" s="49"/>
      <c r="R12" s="49"/>
      <c r="S12" s="38"/>
      <c r="T12" s="38" t="s">
        <v>62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1">
        <v>8</v>
      </c>
      <c r="B13" s="52" t="s">
        <v>63</v>
      </c>
      <c r="C13" s="59">
        <v>6764</v>
      </c>
      <c r="D13" s="52" t="s">
        <v>64</v>
      </c>
      <c r="E13" s="52" t="s">
        <v>65</v>
      </c>
      <c r="F13" s="54" t="s">
        <v>66</v>
      </c>
      <c r="G13" s="52" t="s">
        <v>3</v>
      </c>
      <c r="H13" s="55"/>
      <c r="I13" s="56"/>
      <c r="J13" s="56"/>
      <c r="K13" s="56"/>
      <c r="L13" s="56">
        <v>3</v>
      </c>
      <c r="M13" s="56"/>
      <c r="N13" s="56" t="str">
        <f>SUM(I13:M13)</f>
        <v>0</v>
      </c>
      <c r="O13" s="57"/>
      <c r="P13" s="56"/>
      <c r="Q13" s="56">
        <v>570</v>
      </c>
      <c r="R13" s="56"/>
      <c r="S13" s="54"/>
      <c r="T13" s="54" t="s">
        <v>67</v>
      </c>
      <c r="U13" s="5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68</v>
      </c>
      <c r="C14" s="47">
        <v>2257</v>
      </c>
      <c r="D14" s="46" t="s">
        <v>69</v>
      </c>
      <c r="E14" s="46" t="s">
        <v>70</v>
      </c>
      <c r="F14" s="38" t="s">
        <v>58</v>
      </c>
      <c r="G14" s="46" t="s">
        <v>3</v>
      </c>
      <c r="H14" s="48"/>
      <c r="I14" s="49"/>
      <c r="J14" s="49"/>
      <c r="K14" s="49">
        <v>2</v>
      </c>
      <c r="L14" s="49"/>
      <c r="M14" s="49"/>
      <c r="N14" s="49" t="str">
        <f>SUM(I14:M14)</f>
        <v>0</v>
      </c>
      <c r="O14" s="50"/>
      <c r="P14" s="49">
        <v>240</v>
      </c>
      <c r="Q14" s="49"/>
      <c r="R14" s="49"/>
      <c r="S14" s="38"/>
      <c r="T14" s="38" t="s">
        <v>71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72</v>
      </c>
      <c r="C15" s="58">
        <v>6636</v>
      </c>
      <c r="D15" s="46" t="s">
        <v>73</v>
      </c>
      <c r="E15" s="46" t="s">
        <v>74</v>
      </c>
      <c r="F15" s="38" t="s">
        <v>53</v>
      </c>
      <c r="G15" s="46" t="s">
        <v>3</v>
      </c>
      <c r="H15" s="48"/>
      <c r="I15" s="49"/>
      <c r="J15" s="49">
        <v>2</v>
      </c>
      <c r="K15" s="49"/>
      <c r="L15" s="49"/>
      <c r="M15" s="49"/>
      <c r="N15" s="49" t="str">
        <f>SUM(I15:M15)</f>
        <v>0</v>
      </c>
      <c r="O15" s="50" t="s">
        <v>45</v>
      </c>
      <c r="P15" s="49">
        <v>790</v>
      </c>
      <c r="Q15" s="49"/>
      <c r="R15" s="49"/>
      <c r="S15" s="38" t="s">
        <v>75</v>
      </c>
      <c r="T15" s="38" t="s">
        <v>76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77</v>
      </c>
      <c r="C16" s="47">
        <v>6055</v>
      </c>
      <c r="D16" s="46" t="s">
        <v>78</v>
      </c>
      <c r="E16" s="46" t="s">
        <v>79</v>
      </c>
      <c r="F16" s="38" t="s">
        <v>34</v>
      </c>
      <c r="G16" s="46" t="s">
        <v>3</v>
      </c>
      <c r="H16" s="48"/>
      <c r="I16" s="49"/>
      <c r="J16" s="49"/>
      <c r="K16" s="49">
        <v>2</v>
      </c>
      <c r="L16" s="49"/>
      <c r="M16" s="49"/>
      <c r="N16" s="49" t="str">
        <f>SUM(I16:M16)</f>
        <v>0</v>
      </c>
      <c r="O16" s="50"/>
      <c r="P16" s="49">
        <v>380</v>
      </c>
      <c r="Q16" s="49"/>
      <c r="R16" s="49"/>
      <c r="S16" s="38"/>
      <c r="T16" s="38" t="s">
        <v>80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81</v>
      </c>
      <c r="C17" s="47">
        <v>5813</v>
      </c>
      <c r="D17" s="46" t="s">
        <v>82</v>
      </c>
      <c r="E17" s="46" t="s">
        <v>83</v>
      </c>
      <c r="F17" s="38" t="s">
        <v>34</v>
      </c>
      <c r="G17" s="46" t="s">
        <v>3</v>
      </c>
      <c r="H17" s="48"/>
      <c r="I17" s="49"/>
      <c r="J17" s="49"/>
      <c r="K17" s="49">
        <v>10</v>
      </c>
      <c r="L17" s="49"/>
      <c r="M17" s="49"/>
      <c r="N17" s="49" t="str">
        <f>SUM(I17:M17)</f>
        <v>0</v>
      </c>
      <c r="O17" s="50"/>
      <c r="P17" s="49">
        <v>1100</v>
      </c>
      <c r="Q17" s="49"/>
      <c r="R17" s="49"/>
      <c r="S17" s="38"/>
      <c r="T17" s="38" t="s">
        <v>84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51">
        <v>13</v>
      </c>
      <c r="B18" s="52" t="s">
        <v>85</v>
      </c>
      <c r="C18" s="59">
        <v>60100</v>
      </c>
      <c r="D18" s="52" t="s">
        <v>86</v>
      </c>
      <c r="E18" s="52" t="s">
        <v>87</v>
      </c>
      <c r="F18" s="54" t="s">
        <v>34</v>
      </c>
      <c r="G18" s="52" t="s">
        <v>3</v>
      </c>
      <c r="H18" s="55"/>
      <c r="I18" s="56"/>
      <c r="J18" s="56"/>
      <c r="K18" s="56"/>
      <c r="L18" s="56">
        <v>8</v>
      </c>
      <c r="M18" s="56"/>
      <c r="N18" s="56" t="str">
        <f>SUM(I18:M18)</f>
        <v>0</v>
      </c>
      <c r="O18" s="57"/>
      <c r="P18" s="56"/>
      <c r="Q18" s="56">
        <v>880</v>
      </c>
      <c r="R18" s="56"/>
      <c r="S18" s="54"/>
      <c r="T18" s="54" t="s">
        <v>88</v>
      </c>
      <c r="U18" s="5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