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<sst xmlns="http://schemas.openxmlformats.org/spreadsheetml/2006/main" uniqueCount="339">
  <si>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</si>
  <si>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</si>
  <si>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</si>
  <si>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</si>
  <si>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</si>
  <si>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</si>
  <si>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</si>
  <si>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</si>
  <si>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</si>
  <si>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</si>
  <si>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</si>
  <si>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</si>
  <si>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</si>
  <si>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</si>
  <si>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</si>
  <si>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</si>
  <si>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</si>
  <si>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</si>
  <si>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</si>
  <si>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</si>
  <si>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</si>
  <si>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</si>
  <si>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</si>
  <si>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</si>
  <si>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</si>
  <si>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</si>
  <si>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</si>
  <si>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</si>
  <si>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</si>
  <si>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</si>
  <si>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</si>
  <si>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Алариз водоносов</t>
  </si>
  <si>
    <t>г. Красное Село, СПб, Кингисеппское шоссе, д. 55</t>
  </si>
  <si>
    <t>8-965-055-80-40, 8-960-266-38-77</t>
  </si>
  <si>
    <t>10:00-15:00</t>
  </si>
  <si>
    <t>Вячеслав</t>
  </si>
  <si>
    <t>новые цены</t>
  </si>
  <si>
    <t>Водоносов</t>
  </si>
  <si>
    <t>СПб, ул. Школьная д. 19</t>
  </si>
  <si>
    <t>школа №53, каб.32, 8-911-920-38-08</t>
  </si>
  <si>
    <t>Надирбек</t>
  </si>
  <si>
    <t xml:space="preserve">400 - Стаканчики для питьевой воды
 </t>
  </si>
  <si>
    <t>строго до 15!! школа.звонить на номер - 8-921-306-01-38 - классный руководитель как можно раньше. новые цены</t>
  </si>
  <si>
    <t>ТЕПЛОТОРГ водономика</t>
  </si>
  <si>
    <t>СПб, ул. Якорная, д. 10</t>
  </si>
  <si>
    <t>612-40-02, доб. 110 Анна</t>
  </si>
  <si>
    <t>10:00-17:00</t>
  </si>
  <si>
    <t>Георгий</t>
  </si>
  <si>
    <t>Красное Село, СПб, пр. Ленина, д. 77</t>
  </si>
  <si>
    <t>литерА Мостотряд-19, 2 этаж, каб.202, 8-911-951-40-68 Елена</t>
  </si>
  <si>
    <t>09:00-12:00 13:00-16:30</t>
  </si>
  <si>
    <t>переехали на 2й этаж, с 12 до 13 обед, 8-921-311-97-27. ВХОД - НЕ ДОЕЗЖАЯ ДО ШЛАГБАУМА. новые цены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</si>
  <si>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</si>
  <si>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</si>
  <si>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</si>
  <si>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</si>
  <si>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</si>
  <si>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г. Пушкин, СПб, ул. Московская, д. 2/13</t>
  </si>
  <si>
    <t>Школа №606, кабинет 322, 8-921-893-38-70, вход со двора</t>
  </si>
  <si>
    <t>10:00-13:00</t>
  </si>
  <si>
    <t>Владимир</t>
  </si>
  <si>
    <t>строго до 14-00!! поднимают сами, новая цена</t>
  </si>
  <si>
    <t>СПб, ул. Гжатская д. 22к1</t>
  </si>
  <si>
    <t>кв.109, 8-931-980-06-54</t>
  </si>
  <si>
    <t>18:00-21:00</t>
  </si>
  <si>
    <t>3 бут в залог</t>
  </si>
  <si>
    <t xml:space="preserve">1 - ЧЕК (1-й раз)
 </t>
  </si>
  <si>
    <t>с 18!</t>
  </si>
  <si>
    <t>поселок Шушары, СПб, Центральная ул. д 14к1</t>
  </si>
  <si>
    <t>кв. 35, 8-953-143-26-01</t>
  </si>
  <si>
    <t>обязательно бутыль с ручкой !!! забирать пустую тару.  новая цена</t>
  </si>
  <si>
    <t>Пушкин, СПб, посёлок Александровская, 5-я линия д. 17к</t>
  </si>
  <si>
    <t>8-952-261-00-11</t>
  </si>
  <si>
    <t>созвон заранее!новые цены.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</si>
  <si>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</si>
  <si>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</si>
  <si>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</si>
  <si>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</si>
  <si>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созвон,</t>
  </si>
  <si>
    <t>ОРМАТЕК</t>
  </si>
  <si>
    <t>СПб, Степана Разина д. 9-11</t>
  </si>
  <si>
    <t>8-931-290-23-31, 339-87-75</t>
  </si>
  <si>
    <t>10:00-14:00</t>
  </si>
  <si>
    <t>8-931-290-23-31, созвон - на территории находятся,РАЗНЕСТИ ВОДУ!! 4бут на 2й этаж, ,16 бут на склад, доки в офисе подпишут,СКЛАД 339-87-75. новая цена. ЗАБРАТЬ ВСЮ ПУСТУЮ ТАРУ - подписать акт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</si>
  <si>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</si>
  <si>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</si>
  <si>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</si>
  <si>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</si>
  <si>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 передать документы доки у Риты 436-67-03,8-905-251-65-71</t>
  </si>
  <si>
    <t>СПб, ул. Свеаборгская, д. 12</t>
  </si>
  <si>
    <t>кв. 23, 7-й этаж, 8-981-794-06-82</t>
  </si>
  <si>
    <t>Фахри</t>
  </si>
  <si>
    <t>новая цена,как можно раньше</t>
  </si>
  <si>
    <t>ИП Милкова Елена Ивановна</t>
  </si>
  <si>
    <t>СПб, Петергофское шоссе д. 75</t>
  </si>
  <si>
    <t>905-67-64, 905-67-69</t>
  </si>
  <si>
    <t>созвон - объяснят как найти. 929-29-31  новая цена</t>
  </si>
  <si>
    <t>г. Колпино, СПб, Советский бульвар, д. 5</t>
  </si>
  <si>
    <t>ЛитА, налоговая №20, каб 117, 8-999-528-98-63</t>
  </si>
  <si>
    <t>новая цена. НЕ ПОЗЖЕ</t>
  </si>
  <si>
    <t>Клиент№2117</t>
  </si>
  <si>
    <t>г. Колпино, СПб, ул. Московская д. 4</t>
  </si>
  <si>
    <t>Стоматология Гамма  8-911-092-56-65, 643-36-63</t>
  </si>
  <si>
    <t>новая цена</t>
  </si>
  <si>
    <t>г. Ломоносов, СПб, ул. Богумиловская, д. 15</t>
  </si>
  <si>
    <t>кв. 43, 8-931-297-00-58</t>
  </si>
  <si>
    <t>12:00-17:00</t>
  </si>
  <si>
    <t>новые цены, 8-901-318-23-40</t>
  </si>
  <si>
    <t>Клиент №506</t>
  </si>
  <si>
    <t>г. Колпино, СПб, Труда, д. 15/5</t>
  </si>
  <si>
    <t>Пункт приема заказов, 923-26-91, 461-58-08</t>
  </si>
  <si>
    <t>новые цены.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</si>
  <si>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</si>
  <si>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</si>
  <si>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</si>
  <si>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.новые цены</t>
  </si>
  <si>
    <t>СПб, деревня Кудрово, Ленинградская ул. д. 7</t>
  </si>
  <si>
    <t>Новый Оккервиль, кв 1184, 6-й эт,лифт есть, 8-981-713-23-07</t>
  </si>
  <si>
    <t>новые цены. СОЗВОН ЗА ЧАС!! ВОЗИТЬ В УКАЗАННОЕ ВРЕМЯ!! Ещё одна жалоба=штраф!!созвон за час,бутыли с НЕвысоким горлышком!!, в последний раз были с высоким - электропомпа не налезает</t>
  </si>
  <si>
    <t>Рехау водоносов</t>
  </si>
  <si>
    <t>СПб, Шаумяна д. 10к1</t>
  </si>
  <si>
    <t>326-62-07 доб. 481</t>
  </si>
  <si>
    <t>СОЗВОН ЗА ПОЛЧАСА для пропуска!новые цены.+7-812-326-62-07</t>
  </si>
  <si>
    <t>Джет Мани Микрофинанс  водоносов</t>
  </si>
  <si>
    <t>СПб, Индустриальный пр., д. 34</t>
  </si>
  <si>
    <t>вывеска "Ваши деньги", 8-963-312-81-93</t>
  </si>
  <si>
    <t>Клиент№6783</t>
  </si>
  <si>
    <t>г. Пушкин, СПб, ул. Вячеслава Шишкова д. 32/15</t>
  </si>
  <si>
    <t>кв. 34 , 4й этаж без лифта, 8-914-762-10-52</t>
  </si>
  <si>
    <t>2 бут в залог</t>
  </si>
  <si>
    <t xml:space="preserve">1 - Помпа СТАНДАРТ
 1 - ЧЕК (1-й раз)
 </t>
  </si>
  <si>
    <t>созвон , помпа в б/п аренду</t>
  </si>
  <si>
    <t>БИГ МАРИН</t>
  </si>
  <si>
    <t>СПб, ул. Большая Морская д. 53/8</t>
  </si>
  <si>
    <t>лит А, пом. 2Н, 315-86-40</t>
  </si>
  <si>
    <t>Александр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</si>
  <si>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</si>
  <si>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</si>
  <si>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</si>
  <si>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Легион водономика вода</t>
  </si>
  <si>
    <t>СПб, ул. Звенигородская д. 22</t>
  </si>
  <si>
    <t>БЦ ИПС, оф. 234, 243-13-05,</t>
  </si>
  <si>
    <t xml:space="preserve">1 - ЧЕК (всегда)
 </t>
  </si>
  <si>
    <t>ВНИМАТЕЛЬНО СЛУШАТЬ ОХРАНУ ЗАКРЫВАТЬ ДВЕРИ КОТОРЫЕ ПРОСЯТ ЗАКРЫТЬ. в этот раз за наличку.новые цены</t>
  </si>
  <si>
    <t>г. Пушкин, СПб, ул. Средняя д. 6</t>
  </si>
  <si>
    <t>кв 5, 1 эт, 8-960-232-95-07, 8-965-002-84-60</t>
  </si>
  <si>
    <t>09:00-12:00 16:00-19:00</t>
  </si>
  <si>
    <t>новая цена, до 12 или с 16! СОЗВОН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</si>
  <si>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</si>
  <si>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</si>
  <si>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</si>
  <si>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</si>
  <si>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</si>
  <si>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СПб, Троицкий пр.</t>
  </si>
  <si>
    <t>рынок, корпус Д,  8-911-224-09-52, 8-911-742-15-38, 8-911-778-44-93</t>
  </si>
  <si>
    <t>новая цена РАБОТАЮТ С 12 не раньше клиент нервничает Забирать пустую тару  !!!!ЗВОНИТЬ НА НОМЕР 8-911-742-15-38</t>
  </si>
  <si>
    <t>СПб, поселок Парголово, ул. Первого Мая, д. 107к2</t>
  </si>
  <si>
    <t>кв. 21, 1-й этаж, 8-921-572-14-70</t>
  </si>
  <si>
    <t>с 18!!новая цена СОЗВОН.
бутыли чистые не мятые!!!!!8-952-267-79-33</t>
  </si>
  <si>
    <t>Корнышев Евгений Анатольевич</t>
  </si>
  <si>
    <t>г. Пушкин, СПб, бульвар Алексея Толстого, д. 38</t>
  </si>
  <si>
    <t>кв. 24, 8-981-860-48-04</t>
  </si>
  <si>
    <t>10:00-12:00</t>
  </si>
  <si>
    <t xml:space="preserve">200 - Стаканчики для питьевой воды
 1000 - Размешиватель пластиковый
 150 - Чашка кофейная пластиковая
 </t>
  </si>
  <si>
    <t>домофон не работает 8-981-860-48-04. новые цены.по возможности пораньше.3 упаковки чашек, 2 упаковки стаканов, 2 упаковки размешивателей</t>
  </si>
  <si>
    <t>ОИЦ Академия</t>
  </si>
  <si>
    <t>СПб, ул. Чугунная д. 14</t>
  </si>
  <si>
    <t>оф 319, 8-911-778-06-68 - Артём, 244-92-53</t>
  </si>
  <si>
    <t>особое заполнение,светлые бутыли!!!новая цена</t>
  </si>
  <si>
    <t>СПб, ул. Пионерстроя д. 17к1</t>
  </si>
  <si>
    <t>кв. 29, 8-951-671-08-82</t>
  </si>
  <si>
    <t>Созвон за полчаса. новые цены  8-961-469-81-28</t>
  </si>
  <si>
    <t>С.Е.Консалт</t>
  </si>
  <si>
    <t>СПБ, ул. Промышленная д.19Р</t>
  </si>
  <si>
    <t>бц "Редуктор", 2 этаж, офис 224., 8-921-905-92-11</t>
  </si>
  <si>
    <t>224 офис</t>
  </si>
  <si>
    <t>РМ Наследие</t>
  </si>
  <si>
    <t>СПб, ул. Тележная, д. 37</t>
  </si>
  <si>
    <t>ЛитЕ, 8-981-890-16-45, 8-921-303-53-31</t>
  </si>
  <si>
    <t>новая цена.</t>
  </si>
  <si>
    <t>Клиент№4242</t>
  </si>
  <si>
    <t>г. Колпино, СПб, Пролетарская ул. д. 60к3</t>
  </si>
  <si>
    <t>кв. 12, 3-й этаж, 8-911-117-63-64,  8-953-145-55-81</t>
  </si>
  <si>
    <t>11:00-15:00</t>
  </si>
  <si>
    <t>созвон чтобы успели подойти, с 11 будут на месте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</si>
  <si>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</si>
  <si>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</si>
  <si>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</si>
  <si>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</si>
  <si>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</si>
  <si>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</si>
  <si>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</si>
  <si>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РЯДОМ с АЗС . ЗАБРАТЬ ТАРУ подписывать акт! подписать документы  тендер! не путать с другим клиентом!8-981-965-09-09.</t>
  </si>
  <si>
    <t>поселок Металлострой, СПб, дорога на Металлострой д.12 литер Т</t>
  </si>
  <si>
    <t>металлобаза "Грант", офис на 2м этаже, 8-921-405-01-78</t>
  </si>
  <si>
    <t>Спб, ул. Садовая д. 37</t>
  </si>
  <si>
    <t>8-981-965-0909</t>
  </si>
  <si>
    <t>09:00-12:00</t>
  </si>
  <si>
    <t>ЗАБРАТЬ ПУСТУЮ ТАРУ подписывать АКТ ПРИЕМА-ПЕРЕДАЧИ!!!</t>
  </si>
  <si>
    <t>Спб, ул. Садовая 14/52</t>
  </si>
  <si>
    <t>Садовая 14/52, 8-981-965-09-09</t>
  </si>
  <si>
    <t>В ЭТОТ РАЗ ЗА НАЛИЧКУ тендер! подписывать акты,  ЗАБРАТЬ ВСЮ ПУСТУЮ ТАРУ. передать доки за июль- Контракт 02-19 от 18.12.2018г.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</si>
  <si>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</si>
  <si>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</si>
  <si>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</si>
  <si>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</si>
  <si>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цена.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</si>
  <si>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</si>
  <si>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</si>
  <si>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</si>
  <si>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Клиент№6564</t>
  </si>
  <si>
    <t>СПб, пр. Просвещения д. 28</t>
  </si>
  <si>
    <t>3-я парадная,  кв. 94, 6й этаж, 8-999-210-79-37 Екатерина</t>
  </si>
  <si>
    <t>4 бут в залог</t>
  </si>
  <si>
    <t xml:space="preserve">1 - ЧЕК (1-й раз)
 1 - Помпа СТАНДАРТ
 </t>
  </si>
  <si>
    <t>с 18! днём не примут, не раньше18! помпа в б/п аренду</t>
  </si>
  <si>
    <t>Теплостройкомплект</t>
  </si>
  <si>
    <t>СПб, ул. Курляндская д. 44</t>
  </si>
  <si>
    <t>59 офис, 2-й этаж, 951-34-50, 251-86-06</t>
  </si>
  <si>
    <t>С 10.00 !новая цена</t>
  </si>
  <si>
    <t>г. Коммунар, ул. Гатчинская д. 18</t>
  </si>
  <si>
    <t>лит А, кв. 6, 8-960-240-05-00</t>
  </si>
  <si>
    <t>15:00-18:00</t>
  </si>
  <si>
    <t>по возможности попозже, созвон</t>
  </si>
  <si>
    <t>Клиент № 129</t>
  </si>
  <si>
    <t>СПб, Лиговский проспект д.50</t>
  </si>
  <si>
    <t>к.1, Лит О,  8-911-290-34-12</t>
  </si>
  <si>
    <t>переехали, закзали Ё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</si>
  <si>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</si>
  <si>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</si>
  <si>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</si>
  <si>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тару. по возможности - пораньше</t>
  </si>
  <si>
    <t>Клиент№6636</t>
  </si>
  <si>
    <t>г. Ломоносов, СПб, ул. Красного Флота д. 23к1</t>
  </si>
  <si>
    <t>кв. 298, 8-911-859-74-53</t>
  </si>
  <si>
    <t>созвон заранее!! помпа в б/п аренду</t>
  </si>
  <si>
    <t>Водономика</t>
  </si>
  <si>
    <t>СПб, ул. Правды д. 5</t>
  </si>
  <si>
    <t>магазин "Суши магия" , 8-911-920-15-35</t>
  </si>
  <si>
    <t>11:00-18:00</t>
  </si>
  <si>
    <t>с 11 работают</t>
  </si>
  <si>
    <t>СПб, Люботинский пр. д. 1</t>
  </si>
  <si>
    <t>офис 215  8-931-533-77-49 Ирина</t>
  </si>
  <si>
    <t>Спб, Морская набережная д.35</t>
  </si>
  <si>
    <t>к1,ТК</t>
  </si>
  <si>
    <t>парикмахерская "Воображуля", новые цены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</si>
  <si>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</si>
  <si>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</si>
  <si>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</si>
  <si>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Клиент№5518</t>
  </si>
  <si>
    <t>г. Павловск, СПб, ул. Просвещения, д. 3</t>
  </si>
  <si>
    <t>Дворец Детского Творчества Павловский, ауд 31, 3-й этаж, 8-911-969-36-22</t>
  </si>
  <si>
    <t>15:00-19:00</t>
  </si>
  <si>
    <t>не раньше 15 будет. СОЗВОН (клиент трудный), на вахту  , звонить на тел 8-911-234-40-22. НОВАЯ ЦЕНА</t>
  </si>
  <si>
    <t>Новый - с Boombate</t>
  </si>
  <si>
    <t>СПб, ул. Верейская д. 2</t>
  </si>
  <si>
    <t>кв. 55, 6-й этаж, лифта нет,   8-996-775-50-73</t>
  </si>
  <si>
    <t>9:00-12:00</t>
  </si>
  <si>
    <t>строго до 12!новые цены.8-996-778-55-91.</t>
  </si>
  <si>
    <t>Клиент №5559</t>
  </si>
  <si>
    <t>ул.Кораблестроителей 16к.3</t>
  </si>
  <si>
    <t>8-981-983-77-77</t>
  </si>
  <si>
    <t>13:00-16:00</t>
  </si>
  <si>
    <t>СОЗВОН ЗА ЧАС КЛИЕНТ МОЖЕТ ОТОЙТИ. новые цены</t>
  </si>
  <si>
    <t>Клиент №6932</t>
  </si>
  <si>
    <t>Спб, Советский проспект д.34</t>
  </si>
  <si>
    <t>корп 2, стр 1, кв.1000,  8-981-195-30-06</t>
  </si>
  <si>
    <t>созвон за час!</t>
  </si>
  <si>
    <t>Клиент№2151</t>
  </si>
  <si>
    <t>СПб, ул. Казначейская д.11</t>
  </si>
  <si>
    <t>МТС, 8-911-137-92-91</t>
  </si>
  <si>
    <t>10:00-12:30 13:30-16:00</t>
  </si>
  <si>
    <t>с 12-30 до 13-30 обед - никого не будет,8-981-805-99-93. 314-53-18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</si>
  <si>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</si>
  <si>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</si>
  <si>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</si>
  <si>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 ,новые цены. ОПЛАЧЕНО НА сАЙТЕ 09.09</t>
  </si>
  <si>
    <t>Галина Николаевна</t>
  </si>
  <si>
    <t>СПб, Тихорецкий пр. д. 4</t>
  </si>
  <si>
    <t>институт, 8-921-746-88-46, 8-911-211-63-30</t>
  </si>
  <si>
    <t>12:00-16:00</t>
  </si>
  <si>
    <t>СПб, Библиотечный переулок, д. 4</t>
  </si>
  <si>
    <t>гостиница,  436-06-74 - для пропуска, по другим вопросам 8-921-964-70-18 Василий Витальевич</t>
  </si>
  <si>
    <t>музей РЖД, по безналу, ПОДПИСЫВАТЬ АКТ! Поставка №2 (100 из 150)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</si>
  <si>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</si>
  <si>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</si>
  <si>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</si>
  <si>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</t>
  </si>
  <si>
    <t>Спиридонов</t>
  </si>
  <si>
    <t>Горелово, СПб, ул. Связи</t>
  </si>
  <si>
    <t>СНТ "Юбилейный" 4-я линия, тел. +7950-028-66-62</t>
  </si>
  <si>
    <t>8-981-148-57-36. новые цены</t>
  </si>
  <si>
    <t>СПб, ул. Конная д.28</t>
  </si>
  <si>
    <t>кв.7, 2-ой этаж, 8-920-005-75-27</t>
  </si>
  <si>
    <t>ЗАБИРАТЬ ПУСТУЮ ТАРУ! могут оставить бутыли у двери и оплатить на карту, созвон как отгрузите</t>
  </si>
  <si>
    <t>Аларик</t>
  </si>
  <si>
    <t>СПб, ул. Ивана Фомина д. 6</t>
  </si>
  <si>
    <t>завод Позитрон, 292-65-78</t>
  </si>
  <si>
    <t>созвон как подъедете.  новые цены</t>
  </si>
  <si>
    <t>ТМС-Сервис((ТМС)  водономика)</t>
  </si>
  <si>
    <t>СПб, ул.Автовская, д.31</t>
  </si>
  <si>
    <t>Александр 8-921-956-74-57</t>
  </si>
  <si>
    <t>В СЛЕД ПОСТАВКУ подписать доки от 10.09 (юр.адрес сменили)      ,счёт выставлен на ннн 7801629643  . 8-911-919-31-51 Константин.</t>
  </si>
  <si>
    <t>СПб, пр. Пятилеток, д. 9к1</t>
  </si>
  <si>
    <t>кв. 145 8-931-305-80-17 Анастасия</t>
  </si>
  <si>
    <t>Настоящая рыбная компания (НРК) водоносов</t>
  </si>
  <si>
    <t>СПб, ул. Фучика, д. 10к2</t>
  </si>
  <si>
    <t>8-968-184-75-11 Алексей</t>
  </si>
  <si>
    <t>1 бут на замен вытекшей . ПОДПИСЫВАТЬ АКТ И ЗАБИРАТЬ НАШ ЭКЗЕМПЛЯР!!!  ВОЗИТЬ ТОЛЬКО ПО ПРЕДОПЛАТЕ!!!!!!!!!!!!
ЗВОНИТЬ В ЭТОТ РАЗ на номер 8-968-18-75-15 Олег,созвон для пропуска, всегда подписывать акт приёма-передачи с печатью, ЗАБИРАТЬ НАШ ЭКЗЕМПЛЯР. новые цены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</si>
  <si>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</si>
  <si>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</si>
  <si>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</si>
  <si>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ШТАНДАРТ</t>
  </si>
  <si>
    <t>СПб, Пушкинский район, Павловск, СНТ Славяночка-2 ул. Ромашковая участок 306</t>
  </si>
  <si>
    <t>8-921-099-03-66</t>
  </si>
  <si>
    <t>СОЗВОН ЗА ЧАС!!пакет на 100 бут, НДС МЕНЯТЬ - 20 процентов. Поставка №13 (57 бут из 100),делать доки на каждую поставку! въезд через  Пушкин улицу гусарская плохая дорога.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</si>
  <si>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</si>
  <si>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</si>
  <si>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тару, оплачивают  на сайте</t>
  </si>
  <si>
    <t>ТД Балтика</t>
  </si>
  <si>
    <t>СПб, пр. Солидарности д. 3к1</t>
  </si>
  <si>
    <t>кв 368, 8-911-919-65-12</t>
  </si>
  <si>
    <t>NaN</t>
  </si>
  <si>
    <t>созвон за час ! Поставка №4 (12 из 12)ПОДПИСАТЬ АКТ-ПРИЁМА ПЕРЕДАЧИ. новые цены</t>
  </si>
  <si>
    <t>СПб, поселок Шушары, ул. Первомайская, д. 15</t>
  </si>
  <si>
    <t>кв. 121, 8-911-211-69-98</t>
  </si>
  <si>
    <t>бутыли оставитьт и позвонить им - оплатят на карту на карту</t>
  </si>
  <si>
    <t>Фабрика</t>
  </si>
  <si>
    <t>самовывоз соседи</t>
  </si>
  <si>
    <t>с 9 до 13</t>
  </si>
  <si>
    <t>Митя</t>
  </si>
  <si>
    <t>счёт на 4 бут, поставка №4 (3 из 4), соседи на этаже с нами через стенку.</t>
  </si>
  <si>
    <t>Пушкин, ул. Красной Звезды д. 22</t>
  </si>
  <si>
    <t>кв3  8-921-971-52-53</t>
  </si>
  <si>
    <t>РАНЬШЕ НИКОГО НЕ БУДЕТТ ВСЕ НА РАБОТЕ новая цена, СОЗВОН.</t>
  </si>
  <si>
    <t>Мозгорех</t>
  </si>
  <si>
    <t>СПб, ул. Степана Разина д. 9</t>
  </si>
  <si>
    <t>самовывоз, 8-952-234-45-36</t>
  </si>
  <si>
    <t>на новое юр. лицо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</si>
</sst>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3474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12</v>
      </c>
      <c r="M6" s="56"/>
      <c r="N6" s="56" t="str">
        <f>SUM(I6:M6)</f>
        <v>0</v>
      </c>
      <c r="O6" s="57"/>
      <c r="P6" s="56"/>
      <c r="Q6" s="56">
        <v>1680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1959</v>
      </c>
      <c r="D7" s="46" t="s">
        <v>38</v>
      </c>
      <c r="E7" s="46" t="s">
        <v>39</v>
      </c>
      <c r="F7" s="38" t="s">
        <v>34</v>
      </c>
      <c r="G7" s="46" t="s">
        <v>40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1080</v>
      </c>
      <c r="Q7" s="49"/>
      <c r="R7" s="49"/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9">
        <v>60115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/>
      <c r="L8" s="56">
        <v>6</v>
      </c>
      <c r="M8" s="56"/>
      <c r="N8" s="56" t="str">
        <f>SUM(I8:M8)</f>
        <v>0</v>
      </c>
      <c r="O8" s="57"/>
      <c r="P8" s="56"/>
      <c r="Q8" s="56">
        <v>660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2488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540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5458</v>
      </c>
      <c r="D10" s="52" t="s">
        <v>53</v>
      </c>
      <c r="E10" s="52" t="s">
        <v>54</v>
      </c>
      <c r="F10" s="54" t="s">
        <v>55</v>
      </c>
      <c r="G10" s="52" t="s">
        <v>40</v>
      </c>
      <c r="H10" s="55"/>
      <c r="I10" s="56"/>
      <c r="J10" s="56"/>
      <c r="K10" s="56">
        <v>4</v>
      </c>
      <c r="L10" s="56"/>
      <c r="M10" s="56"/>
      <c r="N10" s="56" t="str">
        <f>SUM(I10:M10)</f>
        <v>0</v>
      </c>
      <c r="O10" s="57"/>
      <c r="P10" s="56"/>
      <c r="Q10" s="56">
        <v>720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2647</v>
      </c>
      <c r="D11" s="46" t="s">
        <v>57</v>
      </c>
      <c r="E11" s="46" t="s">
        <v>58</v>
      </c>
      <c r="F11" s="38" t="s">
        <v>59</v>
      </c>
      <c r="G11" s="46" t="s">
        <v>60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1240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58">
        <v>94730</v>
      </c>
      <c r="D12" s="46" t="s">
        <v>62</v>
      </c>
      <c r="E12" s="46" t="s">
        <v>63</v>
      </c>
      <c r="F12" s="38" t="s">
        <v>64</v>
      </c>
      <c r="G12" s="46" t="s">
        <v>47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 t="s">
        <v>65</v>
      </c>
      <c r="P12" s="49">
        <v>765</v>
      </c>
      <c r="Q12" s="49"/>
      <c r="R12" s="49"/>
      <c r="S12" s="38" t="s">
        <v>66</v>
      </c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2599</v>
      </c>
      <c r="D13" s="46" t="s">
        <v>68</v>
      </c>
      <c r="E13" s="46" t="s">
        <v>69</v>
      </c>
      <c r="F13" s="38" t="s">
        <v>59</v>
      </c>
      <c r="G13" s="46" t="s">
        <v>60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3506</v>
      </c>
      <c r="D14" s="46" t="s">
        <v>71</v>
      </c>
      <c r="E14" s="46" t="s">
        <v>72</v>
      </c>
      <c r="F14" s="38" t="s">
        <v>34</v>
      </c>
      <c r="G14" s="46" t="s">
        <v>60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9">
        <v>60098</v>
      </c>
      <c r="D15" s="52" t="s">
        <v>75</v>
      </c>
      <c r="E15" s="52" t="s">
        <v>76</v>
      </c>
      <c r="F15" s="54" t="s">
        <v>77</v>
      </c>
      <c r="G15" s="52" t="s">
        <v>47</v>
      </c>
      <c r="H15" s="55"/>
      <c r="I15" s="56"/>
      <c r="J15" s="56"/>
      <c r="K15" s="56"/>
      <c r="L15" s="56">
        <v>20</v>
      </c>
      <c r="M15" s="56"/>
      <c r="N15" s="56" t="str">
        <f>SUM(I15:M15)</f>
        <v>0</v>
      </c>
      <c r="O15" s="57"/>
      <c r="P15" s="56"/>
      <c r="Q15" s="56">
        <v>2200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500049</v>
      </c>
      <c r="D16" s="52" t="s">
        <v>80</v>
      </c>
      <c r="E16" s="52" t="s">
        <v>81</v>
      </c>
      <c r="F16" s="54" t="s">
        <v>82</v>
      </c>
      <c r="G16" s="52" t="s">
        <v>40</v>
      </c>
      <c r="H16" s="55"/>
      <c r="I16" s="56"/>
      <c r="J16" s="56"/>
      <c r="K16" s="56">
        <v>20</v>
      </c>
      <c r="L16" s="56"/>
      <c r="M16" s="56"/>
      <c r="N16" s="56" t="str">
        <f>SUM(I16:M16)</f>
        <v>0</v>
      </c>
      <c r="O16" s="57"/>
      <c r="P16" s="56"/>
      <c r="Q16" s="56">
        <v>2380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3">
        <v>80001</v>
      </c>
      <c r="D17" s="52" t="s">
        <v>85</v>
      </c>
      <c r="E17" s="52" t="s">
        <v>86</v>
      </c>
      <c r="F17" s="54" t="s">
        <v>87</v>
      </c>
      <c r="G17" s="52" t="s">
        <v>40</v>
      </c>
      <c r="H17" s="55"/>
      <c r="I17" s="56">
        <v>20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2280</v>
      </c>
      <c r="R17" s="56"/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1982</v>
      </c>
      <c r="D18" s="46" t="s">
        <v>89</v>
      </c>
      <c r="E18" s="46" t="s">
        <v>90</v>
      </c>
      <c r="F18" s="38" t="s">
        <v>59</v>
      </c>
      <c r="G18" s="46" t="s">
        <v>91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93</v>
      </c>
      <c r="C19" s="53">
        <v>2409</v>
      </c>
      <c r="D19" s="52" t="s">
        <v>94</v>
      </c>
      <c r="E19" s="52" t="s">
        <v>95</v>
      </c>
      <c r="F19" s="54" t="s">
        <v>59</v>
      </c>
      <c r="G19" s="52" t="s">
        <v>35</v>
      </c>
      <c r="H19" s="55"/>
      <c r="I19" s="56"/>
      <c r="J19" s="56"/>
      <c r="K19" s="56"/>
      <c r="L19" s="56">
        <v>12</v>
      </c>
      <c r="M19" s="56"/>
      <c r="N19" s="56" t="str">
        <f>SUM(I19:M19)</f>
        <v>0</v>
      </c>
      <c r="O19" s="57"/>
      <c r="P19" s="56"/>
      <c r="Q19" s="56">
        <v>1680</v>
      </c>
      <c r="R19" s="56"/>
      <c r="S19" s="54"/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2471</v>
      </c>
      <c r="D20" s="46" t="s">
        <v>97</v>
      </c>
      <c r="E20" s="46" t="s">
        <v>98</v>
      </c>
      <c r="F20" s="38" t="s">
        <v>59</v>
      </c>
      <c r="G20" s="46" t="s">
        <v>91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100</v>
      </c>
      <c r="C21" s="47">
        <v>2117</v>
      </c>
      <c r="D21" s="46" t="s">
        <v>101</v>
      </c>
      <c r="E21" s="46" t="s">
        <v>102</v>
      </c>
      <c r="F21" s="38" t="s">
        <v>34</v>
      </c>
      <c r="G21" s="46" t="s">
        <v>91</v>
      </c>
      <c r="H21" s="48"/>
      <c r="I21" s="49"/>
      <c r="J21" s="49"/>
      <c r="K21" s="49">
        <v>7</v>
      </c>
      <c r="L21" s="49"/>
      <c r="M21" s="49"/>
      <c r="N21" s="49" t="str">
        <f>SUM(I21:M21)</f>
        <v>0</v>
      </c>
      <c r="O21" s="50"/>
      <c r="P21" s="49">
        <v>1155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3980</v>
      </c>
      <c r="D22" s="46" t="s">
        <v>104</v>
      </c>
      <c r="E22" s="46" t="s">
        <v>105</v>
      </c>
      <c r="F22" s="38" t="s">
        <v>106</v>
      </c>
      <c r="G22" s="46" t="s">
        <v>35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950</v>
      </c>
      <c r="Q22" s="49"/>
      <c r="R22" s="49">
        <v>100</v>
      </c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108</v>
      </c>
      <c r="C23" s="47">
        <v>506</v>
      </c>
      <c r="D23" s="46" t="s">
        <v>109</v>
      </c>
      <c r="E23" s="46" t="s">
        <v>110</v>
      </c>
      <c r="F23" s="38" t="s">
        <v>46</v>
      </c>
      <c r="G23" s="46" t="s">
        <v>91</v>
      </c>
      <c r="H23" s="48"/>
      <c r="I23" s="49"/>
      <c r="J23" s="49">
        <v>7</v>
      </c>
      <c r="K23" s="49"/>
      <c r="L23" s="49"/>
      <c r="M23" s="49"/>
      <c r="N23" s="49" t="str">
        <f>SUM(I23:M23)</f>
        <v>0</v>
      </c>
      <c r="O23" s="50"/>
      <c r="P23" s="49">
        <v>1225</v>
      </c>
      <c r="Q23" s="49"/>
      <c r="R23" s="49"/>
      <c r="S23" s="38"/>
      <c r="T23" s="38" t="s">
        <v>111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112</v>
      </c>
      <c r="C24" s="47">
        <v>4666</v>
      </c>
      <c r="D24" s="46" t="s">
        <v>113</v>
      </c>
      <c r="E24" s="46" t="s">
        <v>114</v>
      </c>
      <c r="F24" s="38" t="s">
        <v>82</v>
      </c>
      <c r="G24" s="46" t="s">
        <v>35</v>
      </c>
      <c r="H24" s="48"/>
      <c r="I24" s="49"/>
      <c r="J24" s="49"/>
      <c r="K24" s="49">
        <v>20</v>
      </c>
      <c r="L24" s="49"/>
      <c r="M24" s="49"/>
      <c r="N24" s="49" t="str">
        <f>SUM(I24:M24)</f>
        <v>0</v>
      </c>
      <c r="O24" s="50"/>
      <c r="P24" s="49">
        <v>2200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47">
        <v>1737</v>
      </c>
      <c r="D25" s="46" t="s">
        <v>116</v>
      </c>
      <c r="E25" s="46" t="s">
        <v>117</v>
      </c>
      <c r="F25" s="38" t="s">
        <v>46</v>
      </c>
      <c r="G25" s="46" t="s">
        <v>91</v>
      </c>
      <c r="H25" s="48"/>
      <c r="I25" s="49"/>
      <c r="J25" s="49"/>
      <c r="K25" s="49"/>
      <c r="L25" s="49">
        <v>6</v>
      </c>
      <c r="M25" s="49"/>
      <c r="N25" s="49" t="str">
        <f>SUM(I25:M25)</f>
        <v>0</v>
      </c>
      <c r="O25" s="50"/>
      <c r="P25" s="49">
        <v>990</v>
      </c>
      <c r="Q25" s="49"/>
      <c r="R25" s="49"/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119</v>
      </c>
      <c r="C26" s="53">
        <v>94251</v>
      </c>
      <c r="D26" s="52" t="s">
        <v>120</v>
      </c>
      <c r="E26" s="52" t="s">
        <v>121</v>
      </c>
      <c r="F26" s="54" t="s">
        <v>46</v>
      </c>
      <c r="G26" s="52" t="s">
        <v>47</v>
      </c>
      <c r="H26" s="55"/>
      <c r="I26" s="56"/>
      <c r="J26" s="56"/>
      <c r="K26" s="56"/>
      <c r="L26" s="56">
        <v>5</v>
      </c>
      <c r="M26" s="56"/>
      <c r="N26" s="56" t="str">
        <f>SUM(I26:M26)</f>
        <v>0</v>
      </c>
      <c r="O26" s="57"/>
      <c r="P26" s="56"/>
      <c r="Q26" s="56">
        <v>850</v>
      </c>
      <c r="R26" s="56"/>
      <c r="S26" s="54"/>
      <c r="T26" s="54" t="s">
        <v>122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123</v>
      </c>
      <c r="C27" s="53">
        <v>2067</v>
      </c>
      <c r="D27" s="52" t="s">
        <v>124</v>
      </c>
      <c r="E27" s="52" t="s">
        <v>125</v>
      </c>
      <c r="F27" s="54" t="s">
        <v>46</v>
      </c>
      <c r="G27" s="52" t="s">
        <v>47</v>
      </c>
      <c r="H27" s="55"/>
      <c r="I27" s="56"/>
      <c r="J27" s="56"/>
      <c r="K27" s="56"/>
      <c r="L27" s="56">
        <v>3</v>
      </c>
      <c r="M27" s="56"/>
      <c r="N27" s="56" t="str">
        <f>SUM(I27:M27)</f>
        <v>0</v>
      </c>
      <c r="O27" s="57"/>
      <c r="P27" s="56"/>
      <c r="Q27" s="56">
        <v>525</v>
      </c>
      <c r="R27" s="56"/>
      <c r="S27" s="54"/>
      <c r="T27" s="54" t="s">
        <v>36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126</v>
      </c>
      <c r="C28" s="58">
        <v>6783</v>
      </c>
      <c r="D28" s="46" t="s">
        <v>127</v>
      </c>
      <c r="E28" s="46" t="s">
        <v>128</v>
      </c>
      <c r="F28" s="38" t="s">
        <v>59</v>
      </c>
      <c r="G28" s="46" t="s">
        <v>60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 t="s">
        <v>129</v>
      </c>
      <c r="P28" s="49">
        <v>700</v>
      </c>
      <c r="Q28" s="49"/>
      <c r="R28" s="49">
        <v>20</v>
      </c>
      <c r="S28" s="38" t="s">
        <v>130</v>
      </c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132</v>
      </c>
      <c r="C29" s="53">
        <v>4929</v>
      </c>
      <c r="D29" s="52" t="s">
        <v>133</v>
      </c>
      <c r="E29" s="52" t="s">
        <v>134</v>
      </c>
      <c r="F29" s="54" t="s">
        <v>46</v>
      </c>
      <c r="G29" s="52" t="s">
        <v>135</v>
      </c>
      <c r="H29" s="55"/>
      <c r="I29" s="56"/>
      <c r="J29" s="56"/>
      <c r="K29" s="56">
        <v>15</v>
      </c>
      <c r="L29" s="56"/>
      <c r="M29" s="56"/>
      <c r="N29" s="56" t="str">
        <f>SUM(I29:M29)</f>
        <v>0</v>
      </c>
      <c r="O29" s="57"/>
      <c r="P29" s="56"/>
      <c r="Q29" s="56">
        <v>2025</v>
      </c>
      <c r="R29" s="56"/>
      <c r="S29" s="54"/>
      <c r="T29" s="54" t="s">
        <v>111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136</v>
      </c>
      <c r="C30" s="53">
        <v>2370</v>
      </c>
      <c r="D30" s="52" t="s">
        <v>137</v>
      </c>
      <c r="E30" s="52" t="s">
        <v>138</v>
      </c>
      <c r="F30" s="54" t="s">
        <v>34</v>
      </c>
      <c r="G30" s="52" t="s">
        <v>60</v>
      </c>
      <c r="H30" s="55"/>
      <c r="I30" s="56"/>
      <c r="J30" s="56"/>
      <c r="K30" s="56"/>
      <c r="L30" s="56">
        <v>6</v>
      </c>
      <c r="M30" s="56"/>
      <c r="N30" s="56" t="str">
        <f>SUM(I30:M30)</f>
        <v>0</v>
      </c>
      <c r="O30" s="57"/>
      <c r="P30" s="56"/>
      <c r="Q30" s="56">
        <v>1020</v>
      </c>
      <c r="R30" s="56"/>
      <c r="S30" s="54"/>
      <c r="T30" s="54" t="s">
        <v>103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139</v>
      </c>
      <c r="C31" s="53">
        <v>60006</v>
      </c>
      <c r="D31" s="52" t="s">
        <v>140</v>
      </c>
      <c r="E31" s="52" t="s">
        <v>141</v>
      </c>
      <c r="F31" s="54" t="s">
        <v>46</v>
      </c>
      <c r="G31" s="52" t="s">
        <v>135</v>
      </c>
      <c r="H31" s="55"/>
      <c r="I31" s="56"/>
      <c r="J31" s="56"/>
      <c r="K31" s="56"/>
      <c r="L31" s="56">
        <v>10</v>
      </c>
      <c r="M31" s="56"/>
      <c r="N31" s="56" t="str">
        <f>SUM(I31:M31)</f>
        <v>0</v>
      </c>
      <c r="O31" s="57"/>
      <c r="P31" s="56">
        <v>1100</v>
      </c>
      <c r="Q31" s="56"/>
      <c r="R31" s="56"/>
      <c r="S31" s="54" t="s">
        <v>142</v>
      </c>
      <c r="T31" s="54" t="s">
        <v>143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1993</v>
      </c>
      <c r="D32" s="46" t="s">
        <v>144</v>
      </c>
      <c r="E32" s="46" t="s">
        <v>145</v>
      </c>
      <c r="F32" s="38" t="s">
        <v>146</v>
      </c>
      <c r="G32" s="46" t="s">
        <v>60</v>
      </c>
      <c r="H32" s="48"/>
      <c r="I32" s="49"/>
      <c r="J32" s="49"/>
      <c r="K32" s="49"/>
      <c r="L32" s="49">
        <v>10</v>
      </c>
      <c r="M32" s="49"/>
      <c r="N32" s="49" t="str">
        <f>SUM(I32:M32)</f>
        <v>0</v>
      </c>
      <c r="O32" s="50"/>
      <c r="P32" s="49">
        <v>1400</v>
      </c>
      <c r="Q32" s="49"/>
      <c r="R32" s="49"/>
      <c r="S32" s="38"/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148</v>
      </c>
      <c r="C33" s="53">
        <v>1011</v>
      </c>
      <c r="D33" s="52" t="s">
        <v>149</v>
      </c>
      <c r="E33" s="52" t="s">
        <v>150</v>
      </c>
      <c r="F33" s="54" t="s">
        <v>151</v>
      </c>
      <c r="G33" s="52" t="s">
        <v>40</v>
      </c>
      <c r="H33" s="55"/>
      <c r="I33" s="56"/>
      <c r="J33" s="56">
        <v>30</v>
      </c>
      <c r="K33" s="56"/>
      <c r="L33" s="56"/>
      <c r="M33" s="56"/>
      <c r="N33" s="56" t="str">
        <f>SUM(I33:M33)</f>
        <v>0</v>
      </c>
      <c r="O33" s="57"/>
      <c r="P33" s="56"/>
      <c r="Q33" s="56">
        <v>3600</v>
      </c>
      <c r="R33" s="56">
        <v>125</v>
      </c>
      <c r="S33" s="54"/>
      <c r="T33" s="54" t="s">
        <v>152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37</v>
      </c>
      <c r="C34" s="47">
        <v>93468</v>
      </c>
      <c r="D34" s="46" t="s">
        <v>153</v>
      </c>
      <c r="E34" s="46" t="s">
        <v>154</v>
      </c>
      <c r="F34" s="38" t="s">
        <v>106</v>
      </c>
      <c r="G34" s="46" t="s">
        <v>135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155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37</v>
      </c>
      <c r="C35" s="47">
        <v>91929</v>
      </c>
      <c r="D35" s="46" t="s">
        <v>156</v>
      </c>
      <c r="E35" s="46" t="s">
        <v>157</v>
      </c>
      <c r="F35" s="38" t="s">
        <v>64</v>
      </c>
      <c r="G35" s="46" t="s">
        <v>40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159</v>
      </c>
      <c r="C36" s="47">
        <v>3952</v>
      </c>
      <c r="D36" s="46" t="s">
        <v>160</v>
      </c>
      <c r="E36" s="46" t="s">
        <v>161</v>
      </c>
      <c r="F36" s="38" t="s">
        <v>162</v>
      </c>
      <c r="G36" s="46" t="s">
        <v>60</v>
      </c>
      <c r="H36" s="48"/>
      <c r="I36" s="49"/>
      <c r="J36" s="49"/>
      <c r="K36" s="49">
        <v>5</v>
      </c>
      <c r="L36" s="49"/>
      <c r="M36" s="49"/>
      <c r="N36" s="49" t="str">
        <f>SUM(I36:M36)</f>
        <v>0</v>
      </c>
      <c r="O36" s="50"/>
      <c r="P36" s="49">
        <v>1600</v>
      </c>
      <c r="Q36" s="49"/>
      <c r="R36" s="49"/>
      <c r="S36" s="38" t="s">
        <v>163</v>
      </c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165</v>
      </c>
      <c r="C37" s="53">
        <v>819</v>
      </c>
      <c r="D37" s="52" t="s">
        <v>166</v>
      </c>
      <c r="E37" s="52" t="s">
        <v>167</v>
      </c>
      <c r="F37" s="54" t="s">
        <v>82</v>
      </c>
      <c r="G37" s="52" t="s">
        <v>40</v>
      </c>
      <c r="H37" s="55"/>
      <c r="I37" s="56"/>
      <c r="J37" s="56"/>
      <c r="K37" s="56">
        <v>5</v>
      </c>
      <c r="L37" s="56"/>
      <c r="M37" s="56"/>
      <c r="N37" s="56" t="str">
        <f>SUM(I37:M37)</f>
        <v>0</v>
      </c>
      <c r="O37" s="57"/>
      <c r="P37" s="56"/>
      <c r="Q37" s="56">
        <v>825</v>
      </c>
      <c r="R37" s="56">
        <v>50</v>
      </c>
      <c r="S37" s="54"/>
      <c r="T37" s="54" t="s">
        <v>168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37</v>
      </c>
      <c r="C38" s="47">
        <v>91443</v>
      </c>
      <c r="D38" s="46" t="s">
        <v>169</v>
      </c>
      <c r="E38" s="46" t="s">
        <v>170</v>
      </c>
      <c r="F38" s="38" t="s">
        <v>59</v>
      </c>
      <c r="G38" s="46" t="s">
        <v>35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350</v>
      </c>
      <c r="Q38" s="49"/>
      <c r="R38" s="49"/>
      <c r="S38" s="38"/>
      <c r="T38" s="38" t="s">
        <v>171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172</v>
      </c>
      <c r="C39" s="59">
        <v>6764</v>
      </c>
      <c r="D39" s="52" t="s">
        <v>173</v>
      </c>
      <c r="E39" s="52" t="s">
        <v>174</v>
      </c>
      <c r="F39" s="54" t="s">
        <v>162</v>
      </c>
      <c r="G39" s="52" t="s">
        <v>35</v>
      </c>
      <c r="H39" s="55"/>
      <c r="I39" s="56"/>
      <c r="J39" s="56"/>
      <c r="K39" s="56"/>
      <c r="L39" s="56">
        <v>3</v>
      </c>
      <c r="M39" s="56"/>
      <c r="N39" s="56" t="str">
        <f>SUM(I39:M39)</f>
        <v>0</v>
      </c>
      <c r="O39" s="57"/>
      <c r="P39" s="56"/>
      <c r="Q39" s="56">
        <v>570</v>
      </c>
      <c r="R39" s="56"/>
      <c r="S39" s="54"/>
      <c r="T39" s="54" t="s">
        <v>175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176</v>
      </c>
      <c r="C40" s="53">
        <v>3073</v>
      </c>
      <c r="D40" s="52" t="s">
        <v>177</v>
      </c>
      <c r="E40" s="52" t="s">
        <v>178</v>
      </c>
      <c r="F40" s="54" t="s">
        <v>34</v>
      </c>
      <c r="G40" s="52" t="s">
        <v>47</v>
      </c>
      <c r="H40" s="55"/>
      <c r="I40" s="56"/>
      <c r="J40" s="56"/>
      <c r="K40" s="56"/>
      <c r="L40" s="56">
        <v>30</v>
      </c>
      <c r="M40" s="56"/>
      <c r="N40" s="56" t="str">
        <f>SUM(I40:M40)</f>
        <v>0</v>
      </c>
      <c r="O40" s="57"/>
      <c r="P40" s="56"/>
      <c r="Q40" s="56">
        <v>3750</v>
      </c>
      <c r="R40" s="56"/>
      <c r="S40" s="54"/>
      <c r="T40" s="54" t="s">
        <v>179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180</v>
      </c>
      <c r="C41" s="47">
        <v>4242</v>
      </c>
      <c r="D41" s="46" t="s">
        <v>181</v>
      </c>
      <c r="E41" s="46" t="s">
        <v>182</v>
      </c>
      <c r="F41" s="38" t="s">
        <v>183</v>
      </c>
      <c r="G41" s="46" t="s">
        <v>91</v>
      </c>
      <c r="H41" s="48"/>
      <c r="I41" s="49"/>
      <c r="J41" s="49"/>
      <c r="K41" s="49">
        <v>5</v>
      </c>
      <c r="L41" s="49"/>
      <c r="M41" s="49"/>
      <c r="N41" s="49" t="str">
        <f>SUM(I41:M41)</f>
        <v>0</v>
      </c>
      <c r="O41" s="50"/>
      <c r="P41" s="49">
        <v>900</v>
      </c>
      <c r="Q41" s="49"/>
      <c r="R41" s="49"/>
      <c r="S41" s="38"/>
      <c r="T41" s="38" t="s">
        <v>184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185</v>
      </c>
      <c r="C42" s="53">
        <v>94738</v>
      </c>
      <c r="D42" s="52" t="s">
        <v>186</v>
      </c>
      <c r="E42" s="52" t="s">
        <v>187</v>
      </c>
      <c r="F42" s="54" t="s">
        <v>82</v>
      </c>
      <c r="G42" s="52" t="s">
        <v>91</v>
      </c>
      <c r="H42" s="55"/>
      <c r="I42" s="56"/>
      <c r="J42" s="56"/>
      <c r="K42" s="56"/>
      <c r="L42" s="56">
        <v>10</v>
      </c>
      <c r="M42" s="56"/>
      <c r="N42" s="56" t="str">
        <f>SUM(I42:M42)</f>
        <v>0</v>
      </c>
      <c r="O42" s="57"/>
      <c r="P42" s="56"/>
      <c r="Q42" s="56">
        <v>1400</v>
      </c>
      <c r="R42" s="56"/>
      <c r="S42" s="54"/>
      <c r="T42" s="54" t="s">
        <v>188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189</v>
      </c>
      <c r="C43" s="53">
        <v>500051</v>
      </c>
      <c r="D43" s="52" t="s">
        <v>190</v>
      </c>
      <c r="E43" s="52" t="s">
        <v>191</v>
      </c>
      <c r="F43" s="54" t="s">
        <v>59</v>
      </c>
      <c r="G43" s="52" t="s">
        <v>40</v>
      </c>
      <c r="H43" s="55"/>
      <c r="I43" s="56">
        <v>2</v>
      </c>
      <c r="J43" s="56"/>
      <c r="K43" s="56"/>
      <c r="L43" s="56"/>
      <c r="M43" s="56"/>
      <c r="N43" s="56" t="str">
        <f>SUM(I43:M43)</f>
        <v>0</v>
      </c>
      <c r="O43" s="57"/>
      <c r="P43" s="56"/>
      <c r="Q43" s="56">
        <v>206</v>
      </c>
      <c r="R43" s="56"/>
      <c r="S43" s="54"/>
      <c r="T43" s="54" t="s">
        <v>192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37</v>
      </c>
      <c r="C44" s="58">
        <v>94648</v>
      </c>
      <c r="D44" s="46" t="s">
        <v>193</v>
      </c>
      <c r="E44" s="46" t="s">
        <v>194</v>
      </c>
      <c r="F44" s="38" t="s">
        <v>46</v>
      </c>
      <c r="G44" s="46" t="s">
        <v>91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 t="s">
        <v>142</v>
      </c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189</v>
      </c>
      <c r="C45" s="53">
        <v>500051</v>
      </c>
      <c r="D45" s="52" t="s">
        <v>195</v>
      </c>
      <c r="E45" s="52" t="s">
        <v>196</v>
      </c>
      <c r="F45" s="54" t="s">
        <v>197</v>
      </c>
      <c r="G45" s="52" t="s">
        <v>135</v>
      </c>
      <c r="H45" s="55"/>
      <c r="I45" s="56">
        <v>2</v>
      </c>
      <c r="J45" s="56"/>
      <c r="K45" s="56"/>
      <c r="L45" s="56"/>
      <c r="M45" s="56"/>
      <c r="N45" s="56" t="str">
        <f>SUM(I45:M45)</f>
        <v>0</v>
      </c>
      <c r="O45" s="57"/>
      <c r="P45" s="56"/>
      <c r="Q45" s="56">
        <v>206</v>
      </c>
      <c r="R45" s="56"/>
      <c r="S45" s="54"/>
      <c r="T45" s="54" t="s">
        <v>198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189</v>
      </c>
      <c r="C46" s="53">
        <v>500051</v>
      </c>
      <c r="D46" s="52" t="s">
        <v>199</v>
      </c>
      <c r="E46" s="52" t="s">
        <v>200</v>
      </c>
      <c r="F46" s="54" t="s">
        <v>197</v>
      </c>
      <c r="G46" s="52" t="s">
        <v>135</v>
      </c>
      <c r="H46" s="55"/>
      <c r="I46" s="56">
        <v>3</v>
      </c>
      <c r="J46" s="56"/>
      <c r="K46" s="56"/>
      <c r="L46" s="56"/>
      <c r="M46" s="56"/>
      <c r="N46" s="56" t="str">
        <f>SUM(I46:M46)</f>
        <v>0</v>
      </c>
      <c r="O46" s="57"/>
      <c r="P46" s="56">
        <v>309</v>
      </c>
      <c r="Q46" s="56"/>
      <c r="R46" s="56"/>
      <c r="S46" s="54" t="s">
        <v>142</v>
      </c>
      <c r="T46" s="54" t="s">
        <v>201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202</v>
      </c>
      <c r="C47" s="53">
        <v>2516</v>
      </c>
      <c r="D47" s="52" t="s">
        <v>203</v>
      </c>
      <c r="E47" s="52" t="s">
        <v>204</v>
      </c>
      <c r="F47" s="54" t="s">
        <v>205</v>
      </c>
      <c r="G47" s="52" t="s">
        <v>135</v>
      </c>
      <c r="H47" s="55"/>
      <c r="I47" s="56"/>
      <c r="J47" s="56"/>
      <c r="K47" s="56"/>
      <c r="L47" s="56">
        <v>4</v>
      </c>
      <c r="M47" s="56"/>
      <c r="N47" s="56" t="str">
        <f>SUM(I47:M47)</f>
        <v>0</v>
      </c>
      <c r="O47" s="57"/>
      <c r="P47" s="56"/>
      <c r="Q47" s="56">
        <v>680</v>
      </c>
      <c r="R47" s="56"/>
      <c r="S47" s="54"/>
      <c r="T47" s="54" t="s">
        <v>206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207</v>
      </c>
      <c r="C48" s="53">
        <v>2213</v>
      </c>
      <c r="D48" s="52" t="s">
        <v>208</v>
      </c>
      <c r="E48" s="52" t="s">
        <v>209</v>
      </c>
      <c r="F48" s="54" t="s">
        <v>77</v>
      </c>
      <c r="G48" s="52" t="s">
        <v>91</v>
      </c>
      <c r="H48" s="55"/>
      <c r="I48" s="56"/>
      <c r="J48" s="56"/>
      <c r="K48" s="56"/>
      <c r="L48" s="56">
        <v>10</v>
      </c>
      <c r="M48" s="56"/>
      <c r="N48" s="56" t="str">
        <f>SUM(I48:M48)</f>
        <v>0</v>
      </c>
      <c r="O48" s="57"/>
      <c r="P48" s="56"/>
      <c r="Q48" s="56">
        <v>1400</v>
      </c>
      <c r="R48" s="56"/>
      <c r="S48" s="54"/>
      <c r="T48" s="54" t="s">
        <v>103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210</v>
      </c>
      <c r="C49" s="58">
        <v>6564</v>
      </c>
      <c r="D49" s="46" t="s">
        <v>211</v>
      </c>
      <c r="E49" s="46" t="s">
        <v>212</v>
      </c>
      <c r="F49" s="38" t="s">
        <v>64</v>
      </c>
      <c r="G49" s="46" t="s">
        <v>40</v>
      </c>
      <c r="H49" s="48"/>
      <c r="I49" s="49"/>
      <c r="J49" s="49"/>
      <c r="K49" s="49">
        <v>4</v>
      </c>
      <c r="L49" s="49"/>
      <c r="M49" s="49"/>
      <c r="N49" s="49" t="str">
        <f>SUM(I49:M49)</f>
        <v>0</v>
      </c>
      <c r="O49" s="50" t="s">
        <v>213</v>
      </c>
      <c r="P49" s="49">
        <v>1320</v>
      </c>
      <c r="Q49" s="49"/>
      <c r="R49" s="49"/>
      <c r="S49" s="38" t="s">
        <v>214</v>
      </c>
      <c r="T49" s="38" t="s">
        <v>215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216</v>
      </c>
      <c r="C50" s="47">
        <v>2257</v>
      </c>
      <c r="D50" s="46" t="s">
        <v>217</v>
      </c>
      <c r="E50" s="46" t="s">
        <v>218</v>
      </c>
      <c r="F50" s="38" t="s">
        <v>82</v>
      </c>
      <c r="G50" s="46" t="s">
        <v>35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/>
      <c r="P50" s="49">
        <v>240</v>
      </c>
      <c r="Q50" s="49"/>
      <c r="R50" s="49"/>
      <c r="S50" s="38"/>
      <c r="T50" s="38" t="s">
        <v>219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37</v>
      </c>
      <c r="C51" s="58">
        <v>93403</v>
      </c>
      <c r="D51" s="46" t="s">
        <v>220</v>
      </c>
      <c r="E51" s="46" t="s">
        <v>221</v>
      </c>
      <c r="F51" s="38" t="s">
        <v>222</v>
      </c>
      <c r="G51" s="46" t="s">
        <v>60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223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224</v>
      </c>
      <c r="C52" s="47">
        <v>129</v>
      </c>
      <c r="D52" s="46" t="s">
        <v>225</v>
      </c>
      <c r="E52" s="46" t="s">
        <v>226</v>
      </c>
      <c r="F52" s="38" t="s">
        <v>34</v>
      </c>
      <c r="G52" s="46" t="s">
        <v>47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/>
      <c r="P52" s="49">
        <v>340</v>
      </c>
      <c r="Q52" s="49"/>
      <c r="R52" s="49"/>
      <c r="S52" s="38"/>
      <c r="T52" s="38" t="s">
        <v>227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228</v>
      </c>
      <c r="C53" s="59">
        <v>60092</v>
      </c>
      <c r="D53" s="52" t="s">
        <v>229</v>
      </c>
      <c r="E53" s="52" t="s">
        <v>230</v>
      </c>
      <c r="F53" s="54" t="s">
        <v>46</v>
      </c>
      <c r="G53" s="52" t="s">
        <v>60</v>
      </c>
      <c r="H53" s="55"/>
      <c r="I53" s="56"/>
      <c r="J53" s="56"/>
      <c r="K53" s="56"/>
      <c r="L53" s="56">
        <v>20</v>
      </c>
      <c r="M53" s="56"/>
      <c r="N53" s="56" t="str">
        <f>SUM(I53:M53)</f>
        <v>0</v>
      </c>
      <c r="O53" s="57"/>
      <c r="P53" s="56"/>
      <c r="Q53" s="56">
        <v>2200</v>
      </c>
      <c r="R53" s="56"/>
      <c r="S53" s="54"/>
      <c r="T53" s="54" t="s">
        <v>231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232</v>
      </c>
      <c r="C54" s="58">
        <v>6636</v>
      </c>
      <c r="D54" s="46" t="s">
        <v>233</v>
      </c>
      <c r="E54" s="46" t="s">
        <v>234</v>
      </c>
      <c r="F54" s="38" t="s">
        <v>106</v>
      </c>
      <c r="G54" s="46" t="s">
        <v>35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 t="s">
        <v>129</v>
      </c>
      <c r="P54" s="49">
        <v>790</v>
      </c>
      <c r="Q54" s="49"/>
      <c r="R54" s="49"/>
      <c r="S54" s="38" t="s">
        <v>130</v>
      </c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236</v>
      </c>
      <c r="C55" s="58">
        <v>60132</v>
      </c>
      <c r="D55" s="46" t="s">
        <v>237</v>
      </c>
      <c r="E55" s="46" t="s">
        <v>238</v>
      </c>
      <c r="F55" s="38" t="s">
        <v>239</v>
      </c>
      <c r="G55" s="46" t="s">
        <v>135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440</v>
      </c>
      <c r="Q55" s="49"/>
      <c r="R55" s="49"/>
      <c r="S55" s="38" t="s">
        <v>142</v>
      </c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37</v>
      </c>
      <c r="C56" s="47">
        <v>3288</v>
      </c>
      <c r="D56" s="46" t="s">
        <v>241</v>
      </c>
      <c r="E56" s="46" t="s">
        <v>242</v>
      </c>
      <c r="F56" s="38" t="s">
        <v>34</v>
      </c>
      <c r="G56" s="46" t="s">
        <v>91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555</v>
      </c>
      <c r="Q56" s="49"/>
      <c r="R56" s="49"/>
      <c r="S56" s="38"/>
      <c r="T56" s="38" t="s">
        <v>36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37</v>
      </c>
      <c r="C57" s="47">
        <v>92729</v>
      </c>
      <c r="D57" s="46" t="s">
        <v>243</v>
      </c>
      <c r="E57" s="46" t="s">
        <v>244</v>
      </c>
      <c r="F57" s="38" t="s">
        <v>46</v>
      </c>
      <c r="G57" s="46" t="s">
        <v>40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555</v>
      </c>
      <c r="Q57" s="49"/>
      <c r="R57" s="49"/>
      <c r="S57" s="38"/>
      <c r="T57" s="38" t="s">
        <v>245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246</v>
      </c>
      <c r="C58" s="47">
        <v>895</v>
      </c>
      <c r="D58" s="46" t="s">
        <v>247</v>
      </c>
      <c r="E58" s="46" t="s">
        <v>248</v>
      </c>
      <c r="F58" s="38" t="s">
        <v>59</v>
      </c>
      <c r="G58" s="46" t="s">
        <v>91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300</v>
      </c>
      <c r="Q58" s="49"/>
      <c r="R58" s="49"/>
      <c r="S58" s="38"/>
      <c r="T58" s="38" t="s">
        <v>179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249</v>
      </c>
      <c r="C59" s="47">
        <v>5518</v>
      </c>
      <c r="D59" s="46" t="s">
        <v>250</v>
      </c>
      <c r="E59" s="46" t="s">
        <v>251</v>
      </c>
      <c r="F59" s="38" t="s">
        <v>252</v>
      </c>
      <c r="G59" s="46" t="s">
        <v>60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460</v>
      </c>
      <c r="Q59" s="49"/>
      <c r="R59" s="49"/>
      <c r="S59" s="38"/>
      <c r="T59" s="38" t="s">
        <v>253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254</v>
      </c>
      <c r="C60" s="47">
        <v>2010</v>
      </c>
      <c r="D60" s="46" t="s">
        <v>255</v>
      </c>
      <c r="E60" s="46" t="s">
        <v>256</v>
      </c>
      <c r="F60" s="38" t="s">
        <v>257</v>
      </c>
      <c r="G60" s="46" t="s">
        <v>135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520</v>
      </c>
      <c r="Q60" s="49"/>
      <c r="R60" s="49">
        <v>60</v>
      </c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259</v>
      </c>
      <c r="C61" s="47">
        <v>5559</v>
      </c>
      <c r="D61" s="46" t="s">
        <v>260</v>
      </c>
      <c r="E61" s="46" t="s">
        <v>261</v>
      </c>
      <c r="F61" s="38" t="s">
        <v>262</v>
      </c>
      <c r="G61" s="46" t="s">
        <v>135</v>
      </c>
      <c r="H61" s="48"/>
      <c r="I61" s="49"/>
      <c r="J61" s="49">
        <v>5</v>
      </c>
      <c r="K61" s="49"/>
      <c r="L61" s="49"/>
      <c r="M61" s="49"/>
      <c r="N61" s="49" t="str">
        <f>SUM(I61:M61)</f>
        <v>0</v>
      </c>
      <c r="O61" s="50"/>
      <c r="P61" s="49">
        <v>1150</v>
      </c>
      <c r="Q61" s="49"/>
      <c r="R61" s="49"/>
      <c r="S61" s="38"/>
      <c r="T61" s="38" t="s">
        <v>263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264</v>
      </c>
      <c r="C62" s="58">
        <v>6932</v>
      </c>
      <c r="D62" s="46" t="s">
        <v>265</v>
      </c>
      <c r="E62" s="46" t="s">
        <v>266</v>
      </c>
      <c r="F62" s="38" t="s">
        <v>82</v>
      </c>
      <c r="G62" s="46" t="s">
        <v>91</v>
      </c>
      <c r="H62" s="48"/>
      <c r="I62" s="49"/>
      <c r="J62" s="49"/>
      <c r="K62" s="49">
        <v>2</v>
      </c>
      <c r="L62" s="49"/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 t="s">
        <v>267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268</v>
      </c>
      <c r="C63" s="47">
        <v>2151</v>
      </c>
      <c r="D63" s="46" t="s">
        <v>269</v>
      </c>
      <c r="E63" s="46" t="s">
        <v>270</v>
      </c>
      <c r="F63" s="38" t="s">
        <v>271</v>
      </c>
      <c r="G63" s="46" t="s">
        <v>135</v>
      </c>
      <c r="H63" s="48"/>
      <c r="I63" s="49"/>
      <c r="J63" s="49"/>
      <c r="K63" s="49"/>
      <c r="L63" s="49">
        <v>5</v>
      </c>
      <c r="M63" s="49"/>
      <c r="N63" s="49" t="str">
        <f>SUM(I63:M63)</f>
        <v>0</v>
      </c>
      <c r="O63" s="50"/>
      <c r="P63" s="49">
        <v>850</v>
      </c>
      <c r="Q63" s="49"/>
      <c r="R63" s="49"/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273</v>
      </c>
      <c r="C64" s="47">
        <v>6055</v>
      </c>
      <c r="D64" s="46" t="s">
        <v>274</v>
      </c>
      <c r="E64" s="46" t="s">
        <v>275</v>
      </c>
      <c r="F64" s="38" t="s">
        <v>34</v>
      </c>
      <c r="G64" s="46" t="s">
        <v>35</v>
      </c>
      <c r="H64" s="48"/>
      <c r="I64" s="49"/>
      <c r="J64" s="49"/>
      <c r="K64" s="49">
        <v>2</v>
      </c>
      <c r="L64" s="49"/>
      <c r="M64" s="49"/>
      <c r="N64" s="49" t="str">
        <f>SUM(I64:M64)</f>
        <v>0</v>
      </c>
      <c r="O64" s="50"/>
      <c r="P64" s="49">
        <v>380</v>
      </c>
      <c r="Q64" s="49"/>
      <c r="R64" s="49"/>
      <c r="S64" s="38"/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277</v>
      </c>
      <c r="C65" s="47">
        <v>3848</v>
      </c>
      <c r="D65" s="46" t="s">
        <v>278</v>
      </c>
      <c r="E65" s="46" t="s">
        <v>279</v>
      </c>
      <c r="F65" s="38" t="s">
        <v>280</v>
      </c>
      <c r="G65" s="46" t="s">
        <v>47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 t="s">
        <v>36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84</v>
      </c>
      <c r="C66" s="53">
        <v>80001</v>
      </c>
      <c r="D66" s="52" t="s">
        <v>281</v>
      </c>
      <c r="E66" s="52" t="s">
        <v>282</v>
      </c>
      <c r="F66" s="54" t="s">
        <v>34</v>
      </c>
      <c r="G66" s="52" t="s">
        <v>47</v>
      </c>
      <c r="H66" s="55"/>
      <c r="I66" s="56">
        <v>100</v>
      </c>
      <c r="J66" s="56"/>
      <c r="K66" s="56"/>
      <c r="L66" s="56"/>
      <c r="M66" s="56"/>
      <c r="N66" s="56" t="str">
        <f>SUM(I66:M66)</f>
        <v>0</v>
      </c>
      <c r="O66" s="57"/>
      <c r="P66" s="56"/>
      <c r="Q66" s="56">
        <v>11000</v>
      </c>
      <c r="R66" s="56"/>
      <c r="S66" s="54"/>
      <c r="T66" s="54" t="s">
        <v>283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284</v>
      </c>
      <c r="C67" s="53">
        <v>2286</v>
      </c>
      <c r="D67" s="52" t="s">
        <v>285</v>
      </c>
      <c r="E67" s="52" t="s">
        <v>286</v>
      </c>
      <c r="F67" s="54" t="s">
        <v>59</v>
      </c>
      <c r="G67" s="52" t="s">
        <v>135</v>
      </c>
      <c r="H67" s="55"/>
      <c r="I67" s="56"/>
      <c r="J67" s="56"/>
      <c r="K67" s="56">
        <v>16</v>
      </c>
      <c r="L67" s="56"/>
      <c r="M67" s="56"/>
      <c r="N67" s="56" t="str">
        <f>SUM(I67:M67)</f>
        <v>0</v>
      </c>
      <c r="O67" s="57"/>
      <c r="P67" s="56"/>
      <c r="Q67" s="56">
        <v>2160</v>
      </c>
      <c r="R67" s="56">
        <v>80</v>
      </c>
      <c r="S67" s="54"/>
      <c r="T67" s="54" t="s">
        <v>287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288</v>
      </c>
      <c r="C68" s="47">
        <v>5813</v>
      </c>
      <c r="D68" s="46" t="s">
        <v>289</v>
      </c>
      <c r="E68" s="46" t="s">
        <v>290</v>
      </c>
      <c r="F68" s="38" t="s">
        <v>34</v>
      </c>
      <c r="G68" s="46" t="s">
        <v>35</v>
      </c>
      <c r="H68" s="48"/>
      <c r="I68" s="49"/>
      <c r="J68" s="49"/>
      <c r="K68" s="49">
        <v>10</v>
      </c>
      <c r="L68" s="49"/>
      <c r="M68" s="49"/>
      <c r="N68" s="49" t="str">
        <f>SUM(I68:M68)</f>
        <v>0</v>
      </c>
      <c r="O68" s="50"/>
      <c r="P68" s="49">
        <v>1100</v>
      </c>
      <c r="Q68" s="49"/>
      <c r="R68" s="49"/>
      <c r="S68" s="38"/>
      <c r="T68" s="38" t="s">
        <v>291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37</v>
      </c>
      <c r="C69" s="58">
        <v>2369</v>
      </c>
      <c r="D69" s="46" t="s">
        <v>292</v>
      </c>
      <c r="E69" s="46" t="s">
        <v>293</v>
      </c>
      <c r="F69" s="38" t="s">
        <v>64</v>
      </c>
      <c r="G69" s="46" t="s">
        <v>135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680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295</v>
      </c>
      <c r="C70" s="53">
        <v>3424</v>
      </c>
      <c r="D70" s="52" t="s">
        <v>296</v>
      </c>
      <c r="E70" s="52" t="s">
        <v>297</v>
      </c>
      <c r="F70" s="54" t="s">
        <v>34</v>
      </c>
      <c r="G70" s="52" t="s">
        <v>40</v>
      </c>
      <c r="H70" s="55"/>
      <c r="I70" s="56"/>
      <c r="J70" s="56"/>
      <c r="K70" s="56">
        <v>10</v>
      </c>
      <c r="L70" s="56"/>
      <c r="M70" s="56"/>
      <c r="N70" s="56" t="str">
        <f>SUM(I70:M70)</f>
        <v>0</v>
      </c>
      <c r="O70" s="57"/>
      <c r="P70" s="56"/>
      <c r="Q70" s="56">
        <v>1400</v>
      </c>
      <c r="R70" s="56">
        <v>100</v>
      </c>
      <c r="S70" s="54"/>
      <c r="T70" s="54" t="s">
        <v>298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299</v>
      </c>
      <c r="C71" s="59">
        <v>60100</v>
      </c>
      <c r="D71" s="52" t="s">
        <v>300</v>
      </c>
      <c r="E71" s="52" t="s">
        <v>301</v>
      </c>
      <c r="F71" s="54" t="s">
        <v>34</v>
      </c>
      <c r="G71" s="52" t="s">
        <v>35</v>
      </c>
      <c r="H71" s="55"/>
      <c r="I71" s="56"/>
      <c r="J71" s="56"/>
      <c r="K71" s="56"/>
      <c r="L71" s="56">
        <v>8</v>
      </c>
      <c r="M71" s="56"/>
      <c r="N71" s="56" t="str">
        <f>SUM(I71:M71)</f>
        <v>0</v>
      </c>
      <c r="O71" s="57"/>
      <c r="P71" s="56"/>
      <c r="Q71" s="56">
        <v>880</v>
      </c>
      <c r="R71" s="56"/>
      <c r="S71" s="54"/>
      <c r="T71" s="54" t="s">
        <v>302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37</v>
      </c>
      <c r="C72" s="47">
        <v>2575</v>
      </c>
      <c r="D72" s="46" t="s">
        <v>303</v>
      </c>
      <c r="E72" s="46" t="s">
        <v>304</v>
      </c>
      <c r="F72" s="38" t="s">
        <v>151</v>
      </c>
      <c r="G72" s="46" t="s">
        <v>91</v>
      </c>
      <c r="H72" s="48"/>
      <c r="I72" s="49"/>
      <c r="J72" s="49"/>
      <c r="K72" s="49"/>
      <c r="L72" s="49">
        <v>6</v>
      </c>
      <c r="M72" s="49"/>
      <c r="N72" s="49" t="str">
        <f>SUM(I72:M72)</f>
        <v>0</v>
      </c>
      <c r="O72" s="50"/>
      <c r="P72" s="49">
        <v>1020</v>
      </c>
      <c r="Q72" s="49"/>
      <c r="R72" s="49"/>
      <c r="S72" s="38"/>
      <c r="T72" s="38" t="s">
        <v>103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305</v>
      </c>
      <c r="C73" s="53">
        <v>3360</v>
      </c>
      <c r="D73" s="52" t="s">
        <v>306</v>
      </c>
      <c r="E73" s="52" t="s">
        <v>307</v>
      </c>
      <c r="F73" s="54" t="s">
        <v>34</v>
      </c>
      <c r="G73" s="52" t="s">
        <v>91</v>
      </c>
      <c r="H73" s="55"/>
      <c r="I73" s="56"/>
      <c r="J73" s="56"/>
      <c r="K73" s="56"/>
      <c r="L73" s="56">
        <v>6</v>
      </c>
      <c r="M73" s="56"/>
      <c r="N73" s="56" t="str">
        <f>SUM(I73:M73)</f>
        <v>0</v>
      </c>
      <c r="O73" s="57"/>
      <c r="P73" s="56"/>
      <c r="Q73" s="56">
        <v>875</v>
      </c>
      <c r="R73" s="56">
        <v>25</v>
      </c>
      <c r="S73" s="54"/>
      <c r="T73" s="54" t="s">
        <v>308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309</v>
      </c>
      <c r="C74" s="53">
        <v>92737</v>
      </c>
      <c r="D74" s="52" t="s">
        <v>310</v>
      </c>
      <c r="E74" s="52" t="s">
        <v>311</v>
      </c>
      <c r="F74" s="54" t="s">
        <v>151</v>
      </c>
      <c r="G74" s="52" t="s">
        <v>47</v>
      </c>
      <c r="H74" s="55"/>
      <c r="I74" s="56"/>
      <c r="J74" s="56"/>
      <c r="K74" s="56"/>
      <c r="L74" s="56">
        <v>1</v>
      </c>
      <c r="M74" s="56"/>
      <c r="N74" s="56" t="str">
        <f>SUM(I74:M74)</f>
        <v>0</v>
      </c>
      <c r="O74" s="57"/>
      <c r="P74" s="56"/>
      <c r="Q74" s="56">
        <v>230</v>
      </c>
      <c r="R74" s="56"/>
      <c r="S74" s="54"/>
      <c r="T74" s="54" t="s">
        <v>36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312</v>
      </c>
      <c r="C75" s="53">
        <v>6028</v>
      </c>
      <c r="D75" s="52" t="s">
        <v>313</v>
      </c>
      <c r="E75" s="52" t="s">
        <v>314</v>
      </c>
      <c r="F75" s="54" t="s">
        <v>59</v>
      </c>
      <c r="G75" s="52" t="s">
        <v>60</v>
      </c>
      <c r="H75" s="55"/>
      <c r="I75" s="56"/>
      <c r="J75" s="56">
        <v>5</v>
      </c>
      <c r="K75" s="56"/>
      <c r="L75" s="56"/>
      <c r="M75" s="56"/>
      <c r="N75" s="56" t="str">
        <f>SUM(I75:M75)</f>
        <v>0</v>
      </c>
      <c r="O75" s="57"/>
      <c r="P75" s="56"/>
      <c r="Q75" s="56">
        <v>0</v>
      </c>
      <c r="R75" s="56"/>
      <c r="S75" s="54"/>
      <c r="T75" s="54" t="s">
        <v>315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37</v>
      </c>
      <c r="C76" s="47">
        <v>1910</v>
      </c>
      <c r="D76" s="46" t="s">
        <v>316</v>
      </c>
      <c r="E76" s="46" t="s">
        <v>317</v>
      </c>
      <c r="F76" s="38" t="s">
        <v>34</v>
      </c>
      <c r="G76" s="46" t="s">
        <v>60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540</v>
      </c>
      <c r="Q76" s="49"/>
      <c r="R76" s="49"/>
      <c r="S76" s="38"/>
      <c r="T76" s="38" t="s">
        <v>318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319</v>
      </c>
      <c r="C77" s="53">
        <v>1721</v>
      </c>
      <c r="D77" s="52" t="s">
        <v>320</v>
      </c>
      <c r="E77" s="52" t="s">
        <v>321</v>
      </c>
      <c r="F77" s="54" t="s">
        <v>34</v>
      </c>
      <c r="G77" s="52" t="s">
        <v>91</v>
      </c>
      <c r="H77" s="55"/>
      <c r="I77" s="56"/>
      <c r="J77" s="56">
        <v>3</v>
      </c>
      <c r="K77" s="56"/>
      <c r="L77" s="56"/>
      <c r="M77" s="56"/>
      <c r="N77" s="56" t="str">
        <f>SUM(I77:M77)</f>
        <v>0</v>
      </c>
      <c r="O77" s="57"/>
      <c r="P77" s="56"/>
      <c r="Q77" s="56" t="s">
        <v>322</v>
      </c>
      <c r="R77" s="56"/>
      <c r="S77" s="54"/>
      <c r="T77" s="54" t="s">
        <v>323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37</v>
      </c>
      <c r="C78" s="47">
        <v>92082</v>
      </c>
      <c r="D78" s="46" t="s">
        <v>324</v>
      </c>
      <c r="E78" s="46" t="s">
        <v>325</v>
      </c>
      <c r="F78" s="38" t="s">
        <v>34</v>
      </c>
      <c r="G78" s="46" t="s">
        <v>60</v>
      </c>
      <c r="H78" s="48"/>
      <c r="I78" s="49"/>
      <c r="J78" s="49"/>
      <c r="K78" s="49">
        <v>2</v>
      </c>
      <c r="L78" s="49"/>
      <c r="M78" s="49"/>
      <c r="N78" s="49" t="str">
        <f>SUM(I78:M78)</f>
        <v>0</v>
      </c>
      <c r="O78" s="50"/>
      <c r="P78" s="49">
        <v>360</v>
      </c>
      <c r="Q78" s="49"/>
      <c r="R78" s="49"/>
      <c r="S78" s="38"/>
      <c r="T78" s="38" t="s">
        <v>326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6">
        <v>74</v>
      </c>
      <c r="B79" s="67" t="s">
        <v>327</v>
      </c>
      <c r="C79" s="68">
        <v>12344</v>
      </c>
      <c r="D79" s="67" t="s">
        <v>80</v>
      </c>
      <c r="E79" s="67" t="s">
        <v>328</v>
      </c>
      <c r="F79" s="69" t="s">
        <v>329</v>
      </c>
      <c r="G79" s="67" t="s">
        <v>330</v>
      </c>
      <c r="H79" s="70"/>
      <c r="I79" s="71"/>
      <c r="J79" s="71"/>
      <c r="K79" s="71"/>
      <c r="L79" s="71">
        <v>1</v>
      </c>
      <c r="M79" s="71"/>
      <c r="N79" s="71" t="str">
        <f>SUM(I79:M79)</f>
        <v>0</v>
      </c>
      <c r="O79" s="72">
        <v>1</v>
      </c>
      <c r="P79" s="71"/>
      <c r="Q79" s="71">
        <v>0</v>
      </c>
      <c r="R79" s="71"/>
      <c r="S79" s="69"/>
      <c r="T79" s="69" t="s">
        <v>331</v>
      </c>
      <c r="U79" s="69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60">
        <v>75</v>
      </c>
      <c r="B80" s="61" t="s">
        <v>37</v>
      </c>
      <c r="C80" s="58">
        <v>94952</v>
      </c>
      <c r="D80" s="61" t="s">
        <v>332</v>
      </c>
      <c r="E80" s="61" t="s">
        <v>333</v>
      </c>
      <c r="F80" s="62" t="s">
        <v>64</v>
      </c>
      <c r="G80" s="61" t="s">
        <v>60</v>
      </c>
      <c r="H80" s="63"/>
      <c r="I80" s="64"/>
      <c r="J80" s="64"/>
      <c r="K80" s="64"/>
      <c r="L80" s="64">
        <v>2</v>
      </c>
      <c r="M80" s="64"/>
      <c r="N80" s="64" t="str">
        <f>SUM(I80:M80)</f>
        <v>0</v>
      </c>
      <c r="O80" s="65"/>
      <c r="P80" s="64">
        <v>370</v>
      </c>
      <c r="Q80" s="64"/>
      <c r="R80" s="64"/>
      <c r="S80" s="62"/>
      <c r="T80" s="62" t="s">
        <v>334</v>
      </c>
      <c r="U80" s="62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335</v>
      </c>
      <c r="C81" s="53">
        <v>5178</v>
      </c>
      <c r="D81" s="52" t="s">
        <v>336</v>
      </c>
      <c r="E81" s="52" t="s">
        <v>337</v>
      </c>
      <c r="F81" s="54" t="s">
        <v>46</v>
      </c>
      <c r="G81" s="52" t="s">
        <v>330</v>
      </c>
      <c r="H81" s="55"/>
      <c r="I81" s="56"/>
      <c r="J81" s="56"/>
      <c r="K81" s="56">
        <v>23</v>
      </c>
      <c r="L81" s="56"/>
      <c r="M81" s="56"/>
      <c r="N81" s="56" t="str">
        <f>SUM(I81:M81)</f>
        <v>0</v>
      </c>
      <c r="O81" s="57">
        <v>15</v>
      </c>
      <c r="P81" s="56">
        <v>1610</v>
      </c>
      <c r="Q81" s="56"/>
      <c r="R81" s="56"/>
      <c r="S81" s="54"/>
      <c r="T81" s="54" t="s">
        <v>338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