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'путевой'!$A$1:$U$15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<sst xmlns="http://schemas.openxmlformats.org/spreadsheetml/2006/main" uniqueCount="76">
  <si>
    <t xml:space="preserve"> 1-я Загрузка:</t>
  </si>
  <si>
    <t>Доп. Оборудование:</t>
  </si>
  <si>
    <t>Путевой лист</t>
  </si>
  <si>
    <t>Фахри</t>
  </si>
  <si>
    <t xml:space="preserve"> 2-я Загрузка:</t>
  </si>
  <si>
    <t>10.09.2020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</si>
  <si>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</si>
  <si>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</si>
  <si>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</si>
  <si>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</si>
  <si>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</si>
  <si>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</si>
  <si>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</si>
  <si>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</si>
  <si>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</si>
  <si>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</si>
  <si>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</si>
  <si>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</si>
  <si>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</si>
  <si>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</si>
  <si>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</si>
  <si>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</si>
  <si>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</si>
  <si>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</si>
  <si>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</si>
  <si>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</si>
  <si>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</si>
  <si>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</si>
  <si>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</si>
  <si>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ИПО Ю-ПИТЕР водоносов</t>
  </si>
  <si>
    <t>г. Колпино, ул. Финляндская д. 35 литер А</t>
  </si>
  <si>
    <t>401-62-00,  8-952-233-14-54 Дарья</t>
  </si>
  <si>
    <t>09:00-16:00</t>
  </si>
  <si>
    <t>с ндс,созвон утром для пропуска,  chevykalova@glsk.su на почту скидывать счета  ,   всегда подписывать акт на тару!   НОВЫЙ счёт на 150 бут поставка №7(90 из 150)- на каждую поставку - доки!!</t>
  </si>
  <si>
    <t>Ритуал</t>
  </si>
  <si>
    <t>г. Колпино ул. Понтонная</t>
  </si>
  <si>
    <t>Новое колпинское кладбище 921-43-64</t>
  </si>
  <si>
    <t>10:00-17:00</t>
  </si>
  <si>
    <t>с ндс, не позже, работают до 17.</t>
  </si>
  <si>
    <t>Водоносов</t>
  </si>
  <si>
    <t>СПб, г. Пушкин, Пушкинская ул., д. 11</t>
  </si>
  <si>
    <t>центр РелаксМед, 470-13-13, 470-19-19, 980-92-79</t>
  </si>
  <si>
    <t>!!!!!ЗАБРАТЬ  ПУСТЫЕ бут</t>
  </si>
  <si>
    <t>Клиент №7946</t>
  </si>
  <si>
    <t>Ленинградская область, Ломоносовский район, деревня Малое Карлино</t>
  </si>
  <si>
    <t>д.17 А, кв.3, 8-963-323-20-50</t>
  </si>
  <si>
    <t>12:00-17:00</t>
  </si>
  <si>
    <t xml:space="preserve">1 - Помпа СТАНДАРТ
 </t>
  </si>
  <si>
    <t>обязателен созвон за 40 минут могут пойти в школу</t>
  </si>
  <si>
    <t>Клиент №6118</t>
  </si>
  <si>
    <t>г. Пушкин, СПб, ул. Кедринская д. 8</t>
  </si>
  <si>
    <t>8-921-759-99-74</t>
  </si>
  <si>
    <t>11:00-19:00</t>
  </si>
  <si>
    <t xml:space="preserve">1 - ЧЕК (всегда)
 </t>
  </si>
  <si>
    <t>ориентир подвальчик всё для шитья</t>
  </si>
  <si>
    <t>водоносов</t>
  </si>
  <si>
    <t>г. Колпино, СПб, Заводской пр. д.50</t>
  </si>
  <si>
    <t>к. А, школа 454, 8-911-969-78-63 Валентина Юрьевна</t>
  </si>
  <si>
    <t>10:00-13:00</t>
  </si>
  <si>
    <t>ОБЯЗАТЕЛЬНО позвонить за 30 минут</t>
  </si>
  <si>
    <t>г. Коммунар</t>
  </si>
  <si>
    <t>ПРАВИЛЬНЫЙ АДРЕС СНТ СЛАВЯНКА УЛ. ПУШКИНСКАЯ Д. 31, 8-911-726-13-42</t>
  </si>
  <si>
    <t>10:00-16:00</t>
  </si>
  <si>
    <t>Розенберг Северо-Запад</t>
  </si>
  <si>
    <t>СПб, Колпино, ул. Стахановская д. 16</t>
  </si>
  <si>
    <t>8-921-091-53-74</t>
  </si>
  <si>
    <t>10:00-15:00</t>
  </si>
  <si>
    <t>ЗВОНИТЬ НА НОМЕР 8-921-897-44-69 Сергей   акт . Доки подпишут на механической (А 9)</t>
  </si>
  <si>
    <t>Артекс (ё вотер)</t>
  </si>
  <si>
    <t>г. Пушкин, СПб, ул. Павильон урицкого д. 1л</t>
  </si>
  <si>
    <t>Владимир 8-999-229-31-25, Кладовщик Денис 8-905-288-95-55</t>
  </si>
  <si>
    <t>С НДС обед с 12 до 13 8-921-550-83-58 Виктор - звонить на этот номер), 336-86-44 скидывать счёт на почту artex.snab@yandex.ru</t>
  </si>
  <si>
    <t>г. Пушкин, СПб, ул. Конюшенная д. 9/38</t>
  </si>
  <si>
    <t>кв. 1  8-905-285-22-46</t>
  </si>
  <si>
    <t>11:00-15:00</t>
  </si>
  <si>
    <t>ОБЯЗАТЕЛЬНО СОЗВОН ЗА  ЧАС,а не за 5 минут!!! чтобы успели подойти.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</si>
</sst>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6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14" sqref="A14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29</v>
      </c>
      <c r="C6" s="53">
        <v>2357</v>
      </c>
      <c r="D6" s="52" t="s">
        <v>30</v>
      </c>
      <c r="E6" s="52" t="s">
        <v>31</v>
      </c>
      <c r="F6" s="54" t="s">
        <v>32</v>
      </c>
      <c r="G6" s="52" t="s">
        <v>3</v>
      </c>
      <c r="H6" s="55"/>
      <c r="I6" s="56"/>
      <c r="J6" s="56"/>
      <c r="K6" s="56"/>
      <c r="L6" s="56">
        <v>15</v>
      </c>
      <c r="M6" s="56"/>
      <c r="N6" s="56" t="str">
        <f>SUM(I6:M6)</f>
        <v>0</v>
      </c>
      <c r="O6" s="57"/>
      <c r="P6" s="56"/>
      <c r="Q6" s="56">
        <v>1950</v>
      </c>
      <c r="R6" s="56"/>
      <c r="S6" s="54"/>
      <c r="T6" s="54" t="s">
        <v>33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34</v>
      </c>
      <c r="C7" s="53">
        <v>5895</v>
      </c>
      <c r="D7" s="52" t="s">
        <v>35</v>
      </c>
      <c r="E7" s="52" t="s">
        <v>36</v>
      </c>
      <c r="F7" s="54" t="s">
        <v>37</v>
      </c>
      <c r="G7" s="52" t="s">
        <v>3</v>
      </c>
      <c r="H7" s="55"/>
      <c r="I7" s="56"/>
      <c r="J7" s="56"/>
      <c r="K7" s="56"/>
      <c r="L7" s="56">
        <v>25</v>
      </c>
      <c r="M7" s="56"/>
      <c r="N7" s="56" t="str">
        <f>SUM(I7:M7)</f>
        <v>0</v>
      </c>
      <c r="O7" s="57"/>
      <c r="P7" s="56"/>
      <c r="Q7" s="56">
        <v>3250</v>
      </c>
      <c r="R7" s="56"/>
      <c r="S7" s="54"/>
      <c r="T7" s="54" t="s">
        <v>38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39</v>
      </c>
      <c r="C8" s="47">
        <v>1471</v>
      </c>
      <c r="D8" s="46" t="s">
        <v>40</v>
      </c>
      <c r="E8" s="46" t="s">
        <v>41</v>
      </c>
      <c r="F8" s="38" t="s">
        <v>37</v>
      </c>
      <c r="G8" s="46" t="s">
        <v>3</v>
      </c>
      <c r="H8" s="48"/>
      <c r="I8" s="49"/>
      <c r="J8" s="49"/>
      <c r="K8" s="49"/>
      <c r="L8" s="49">
        <v>8</v>
      </c>
      <c r="M8" s="49"/>
      <c r="N8" s="49" t="str">
        <f>SUM(I8:M8)</f>
        <v>0</v>
      </c>
      <c r="O8" s="50"/>
      <c r="P8" s="49"/>
      <c r="Q8" s="49">
        <v>1160</v>
      </c>
      <c r="R8" s="49"/>
      <c r="S8" s="38"/>
      <c r="T8" s="38" t="s">
        <v>42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43</v>
      </c>
      <c r="C9" s="58">
        <v>7946</v>
      </c>
      <c r="D9" s="46" t="s">
        <v>44</v>
      </c>
      <c r="E9" s="46" t="s">
        <v>45</v>
      </c>
      <c r="F9" s="38" t="s">
        <v>46</v>
      </c>
      <c r="G9" s="46" t="s">
        <v>3</v>
      </c>
      <c r="H9" s="48"/>
      <c r="I9" s="49"/>
      <c r="J9" s="49">
        <v>2</v>
      </c>
      <c r="K9" s="49"/>
      <c r="L9" s="49"/>
      <c r="M9" s="49"/>
      <c r="N9" s="49" t="str">
        <f>SUM(I9:M9)</f>
        <v>0</v>
      </c>
      <c r="O9" s="50"/>
      <c r="P9" s="49">
        <v>300</v>
      </c>
      <c r="Q9" s="49"/>
      <c r="R9" s="49"/>
      <c r="S9" s="38" t="s">
        <v>47</v>
      </c>
      <c r="T9" s="38" t="s">
        <v>48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49</v>
      </c>
      <c r="C10" s="58">
        <v>6118</v>
      </c>
      <c r="D10" s="46" t="s">
        <v>50</v>
      </c>
      <c r="E10" s="46" t="s">
        <v>51</v>
      </c>
      <c r="F10" s="38" t="s">
        <v>52</v>
      </c>
      <c r="G10" s="46" t="s">
        <v>3</v>
      </c>
      <c r="H10" s="48"/>
      <c r="I10" s="49"/>
      <c r="J10" s="49"/>
      <c r="K10" s="49"/>
      <c r="L10" s="49">
        <v>2</v>
      </c>
      <c r="M10" s="49"/>
      <c r="N10" s="49" t="str">
        <f>SUM(I10:M10)</f>
        <v>0</v>
      </c>
      <c r="O10" s="50"/>
      <c r="P10" s="49">
        <v>380</v>
      </c>
      <c r="Q10" s="49"/>
      <c r="R10" s="49"/>
      <c r="S10" s="38" t="s">
        <v>53</v>
      </c>
      <c r="T10" s="38" t="s">
        <v>54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9">
        <v>6</v>
      </c>
      <c r="B11" s="60" t="s">
        <v>55</v>
      </c>
      <c r="C11" s="58">
        <v>4304</v>
      </c>
      <c r="D11" s="60" t="s">
        <v>56</v>
      </c>
      <c r="E11" s="60" t="s">
        <v>57</v>
      </c>
      <c r="F11" s="61" t="s">
        <v>58</v>
      </c>
      <c r="G11" s="60" t="s">
        <v>3</v>
      </c>
      <c r="H11" s="62"/>
      <c r="I11" s="63"/>
      <c r="J11" s="63"/>
      <c r="K11" s="63"/>
      <c r="L11" s="63">
        <v>5</v>
      </c>
      <c r="M11" s="63"/>
      <c r="N11" s="63" t="str">
        <f>SUM(I11:M11)</f>
        <v>0</v>
      </c>
      <c r="O11" s="64"/>
      <c r="P11" s="63"/>
      <c r="Q11" s="63">
        <v>850</v>
      </c>
      <c r="R11" s="63"/>
      <c r="S11" s="61"/>
      <c r="T11" s="61" t="s">
        <v>59</v>
      </c>
      <c r="U11" s="61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39</v>
      </c>
      <c r="C12" s="58">
        <v>4281</v>
      </c>
      <c r="D12" s="46" t="s">
        <v>60</v>
      </c>
      <c r="E12" s="46" t="s">
        <v>61</v>
      </c>
      <c r="F12" s="38" t="s">
        <v>62</v>
      </c>
      <c r="G12" s="46" t="s">
        <v>3</v>
      </c>
      <c r="H12" s="48"/>
      <c r="I12" s="49"/>
      <c r="J12" s="49"/>
      <c r="K12" s="49"/>
      <c r="L12" s="49">
        <v>2</v>
      </c>
      <c r="M12" s="49"/>
      <c r="N12" s="49" t="str">
        <f>SUM(I12:M12)</f>
        <v>0</v>
      </c>
      <c r="O12" s="50"/>
      <c r="P12" s="49">
        <v>370</v>
      </c>
      <c r="Q12" s="49"/>
      <c r="R12" s="49"/>
      <c r="S12" s="38"/>
      <c r="T12" s="38"/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1">
        <v>8</v>
      </c>
      <c r="B13" s="52" t="s">
        <v>63</v>
      </c>
      <c r="C13" s="65">
        <v>94257</v>
      </c>
      <c r="D13" s="52" t="s">
        <v>64</v>
      </c>
      <c r="E13" s="52" t="s">
        <v>65</v>
      </c>
      <c r="F13" s="54" t="s">
        <v>66</v>
      </c>
      <c r="G13" s="52" t="s">
        <v>3</v>
      </c>
      <c r="H13" s="55"/>
      <c r="I13" s="56"/>
      <c r="J13" s="56"/>
      <c r="K13" s="56"/>
      <c r="L13" s="56">
        <v>3</v>
      </c>
      <c r="M13" s="56"/>
      <c r="N13" s="56" t="str">
        <f>SUM(I13:M13)</f>
        <v>0</v>
      </c>
      <c r="O13" s="57"/>
      <c r="P13" s="56"/>
      <c r="Q13" s="56">
        <v>555</v>
      </c>
      <c r="R13" s="56"/>
      <c r="S13" s="54"/>
      <c r="T13" s="54" t="s">
        <v>67</v>
      </c>
      <c r="U13" s="5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1">
        <v>9</v>
      </c>
      <c r="B14" s="52" t="s">
        <v>68</v>
      </c>
      <c r="C14" s="53">
        <v>5078</v>
      </c>
      <c r="D14" s="52" t="s">
        <v>69</v>
      </c>
      <c r="E14" s="52" t="s">
        <v>70</v>
      </c>
      <c r="F14" s="54" t="s">
        <v>62</v>
      </c>
      <c r="G14" s="52" t="s">
        <v>3</v>
      </c>
      <c r="H14" s="55"/>
      <c r="I14" s="56"/>
      <c r="J14" s="56"/>
      <c r="K14" s="56"/>
      <c r="L14" s="56">
        <v>40</v>
      </c>
      <c r="M14" s="56"/>
      <c r="N14" s="56" t="str">
        <f>SUM(I14:M14)</f>
        <v>0</v>
      </c>
      <c r="O14" s="57"/>
      <c r="P14" s="56"/>
      <c r="Q14" s="56">
        <v>5200</v>
      </c>
      <c r="R14" s="56"/>
      <c r="S14" s="54"/>
      <c r="T14" s="54" t="s">
        <v>71</v>
      </c>
      <c r="U14" s="5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39</v>
      </c>
      <c r="C15" s="47">
        <v>2392</v>
      </c>
      <c r="D15" s="46" t="s">
        <v>72</v>
      </c>
      <c r="E15" s="46" t="s">
        <v>73</v>
      </c>
      <c r="F15" s="38" t="s">
        <v>74</v>
      </c>
      <c r="G15" s="46" t="s">
        <v>3</v>
      </c>
      <c r="H15" s="48"/>
      <c r="I15" s="49"/>
      <c r="J15" s="49"/>
      <c r="K15" s="49"/>
      <c r="L15" s="49">
        <v>4</v>
      </c>
      <c r="M15" s="49"/>
      <c r="N15" s="49" t="str">
        <f>SUM(I15:M15)</f>
        <v>0</v>
      </c>
      <c r="O15" s="50"/>
      <c r="P15" s="49">
        <v>680</v>
      </c>
      <c r="Q15" s="49"/>
      <c r="R15" s="49"/>
      <c r="S15" s="38"/>
      <c r="T15" s="38" t="s">
        <v>75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