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<sst xmlns="http://schemas.openxmlformats.org/spreadsheetml/2006/main" uniqueCount="363">
  <si>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</si>
  <si>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</si>
  <si>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</si>
  <si>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</si>
  <si>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</si>
  <si>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</si>
  <si>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</si>
  <si>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</si>
  <si>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</si>
  <si>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</si>
  <si>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</si>
  <si>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</si>
  <si>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</si>
  <si>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</si>
  <si>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</si>
  <si>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</si>
  <si>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</si>
  <si>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</si>
  <si>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</si>
  <si>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</si>
  <si>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</si>
  <si>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</si>
  <si>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</si>
  <si>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</si>
  <si>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</si>
  <si>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</si>
  <si>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</si>
  <si>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</si>
  <si>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</si>
  <si>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</si>
  <si>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</si>
  <si>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Бровкина Ксения</t>
  </si>
  <si>
    <t>г. Пушкин, СПб,  Детскосельский  бульвар д. 3А</t>
  </si>
  <si>
    <t>фитнес центр, 8-921-432-63-67, 8-952-393-45-57</t>
  </si>
  <si>
    <t>с 10 до 15 созвон</t>
  </si>
  <si>
    <t>Тимур</t>
  </si>
  <si>
    <t>потом никого не будет! Возить чётко в указанное время! Жалоба от клиента = штраф 500р</t>
  </si>
  <si>
    <t>Водоносов</t>
  </si>
  <si>
    <t>г. Пушкин, СПб, поселок Шушары, ул. Ростовская, д. 26к1</t>
  </si>
  <si>
    <t>кв. 371, 8-963-302-34-19</t>
  </si>
  <si>
    <t>с 18</t>
  </si>
  <si>
    <t>г. Красное село, СПб, ул. Свободы д.23</t>
  </si>
  <si>
    <t>кв.197 8-981-970-82-32</t>
  </si>
  <si>
    <t>до 15 созвон за час</t>
  </si>
  <si>
    <t>Вячеслав</t>
  </si>
  <si>
    <t>.Созвон за час!, 8-911-916-62-78 - звонить на этот номер, дверной звонок не работает- звоните в домофон.</t>
  </si>
  <si>
    <t>СПб, Морская набережная д. 17</t>
  </si>
  <si>
    <t>кв. 12, 6-й этаж, лифт есть,  8-921-763-65-63 Вероника Филинова</t>
  </si>
  <si>
    <t>с 10 до 13</t>
  </si>
  <si>
    <t>Надирбек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</si>
  <si>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</si>
  <si>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</si>
  <si>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</si>
  <si>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с 9 до 13</t>
  </si>
  <si>
    <t>короткий день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</si>
  <si>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</si>
  <si>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</si>
  <si>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</si>
  <si>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</si>
  <si>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40 - Сер.Кап. 1-й кат. 19л
 20 - Вода 6л.
 </t>
  </si>
  <si>
    <t>.8-921-314-94-15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</si>
  <si>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Дом ветеранов  (госпиталь) водоносов</t>
  </si>
  <si>
    <t>СПб, ул. Народная д.21</t>
  </si>
  <si>
    <t>446-39-05, 8-911-794-12-45</t>
  </si>
  <si>
    <t>до 14 созвон</t>
  </si>
  <si>
    <t>Владимир</t>
  </si>
  <si>
    <t>ЗАЕЗД С ДАЛЬНЕВОСТОЧНОЙ 63. .Плеску по 12,5л будут оплачивать за наличку (с ЧЕКОМ!).</t>
  </si>
  <si>
    <t>г. Колпино, СПб, пр. Ленина, д. 70</t>
  </si>
  <si>
    <t>2-й этаж, кабинет 15, 8-951-661-60-56</t>
  </si>
  <si>
    <t>с 9 до 15</t>
  </si>
  <si>
    <t>Фахри</t>
  </si>
  <si>
    <t>Клиент№5159</t>
  </si>
  <si>
    <t>СПб, Всеволожский район, посёлок Мурино, ул. Шувалова, д. 16/9</t>
  </si>
  <si>
    <t>кв. 1129, 8-981-954-12-64</t>
  </si>
  <si>
    <t>с 13 до 18 созвон</t>
  </si>
  <si>
    <t>Новый Пакет Семейный пологодовой на 20 бут Поставка №3 (6 из 20)</t>
  </si>
  <si>
    <t>СПб, деревня Кудрово, ул. Английская, д. 3к2 кв. 100</t>
  </si>
  <si>
    <t>кв. 100, 8-981-761-85-49, 8-981-174-09-51</t>
  </si>
  <si>
    <t>с 16 до 20 созвон</t>
  </si>
  <si>
    <t>новый адрес. Дне раньше 16! днём не звонить! Клиент жалуется.</t>
  </si>
  <si>
    <t>Гриченков Александр</t>
  </si>
  <si>
    <t>СПб, пр. Ветеранов д. 114к1</t>
  </si>
  <si>
    <t>кв 178,8-981-881-48-38, 8-931-288-40-09</t>
  </si>
  <si>
    <t>звонить на второй номер</t>
  </si>
  <si>
    <t>СПб, Дунайский пр. 53</t>
  </si>
  <si>
    <t>кв. 245, 939-18-88</t>
  </si>
  <si>
    <t>с 18!</t>
  </si>
  <si>
    <t>СПб, Спасский переулок д.7</t>
  </si>
  <si>
    <t>кафе Чуланчик 572-64-54</t>
  </si>
  <si>
    <t>с 12 до 14</t>
  </si>
  <si>
    <t>Федор</t>
  </si>
  <si>
    <t>Не раньше 11-30 кафе закрыто, в пятницу можно с 10 :30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</si>
  <si>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</si>
  <si>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</si>
  <si>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</si>
  <si>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</si>
  <si>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</si>
  <si>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</si>
  <si>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</si>
  <si>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</si>
  <si>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с 10 до 17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</si>
  <si>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</si>
  <si>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</si>
  <si>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</si>
  <si>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</si>
  <si>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СПб, ул. Адмирала Трибуца д. 5</t>
  </si>
  <si>
    <t>кв 203, 925-55-22, 8-911-221-80-98</t>
  </si>
  <si>
    <t>с 12 до 16</t>
  </si>
  <si>
    <t>не раньше 12!!звонить на номер 8-911-221-80-98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</si>
  <si>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</si>
  <si>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</si>
  <si>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</si>
  <si>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передать упд за декабрь 2017г</t>
  </si>
  <si>
    <t>СПб, Шушары, Новгородский проспект д. 6</t>
  </si>
  <si>
    <t>кв.491, 8-953-356-76-14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</si>
  <si>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</si>
  <si>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</si>
  <si>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</si>
  <si>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с 9 до 13 или с 14 до 17</t>
  </si>
  <si>
    <t>с 13 до 14 обед - никого не пустят,</t>
  </si>
  <si>
    <t>Разовый</t>
  </si>
  <si>
    <t>СПб, посёлок Мурино, Охтинская аллея д. 16</t>
  </si>
  <si>
    <t>кв. 895, 8-951-667-79-48</t>
  </si>
  <si>
    <t>с 18 до 21 созвон</t>
  </si>
  <si>
    <t xml:space="preserve">1 - ЧЕК (1-й раз)
 7 - Одноразовая бутыль 18,9 л (19 литров)
 7 - Пробка для бутылей 19 литров
 7 - Ручка одноразовая на 19 л.
 </t>
  </si>
  <si>
    <t>300р доставка</t>
  </si>
  <si>
    <t>СПб, Искровский пр., д. 1/13</t>
  </si>
  <si>
    <t>кв. 177, 8-921-308-74-10 Татьяна</t>
  </si>
  <si>
    <t xml:space="preserve">2 - Вода Plesca 12.5л
 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</si>
  <si>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</si>
  <si>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</si>
  <si>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</si>
  <si>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</si>
  <si>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</si>
  <si>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</si>
  <si>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</si>
  <si>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</si>
  <si>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Клиент№5014</t>
  </si>
  <si>
    <t>СПб, Степана Разина д. 9-11</t>
  </si>
  <si>
    <t>8-911-038-39-46</t>
  </si>
  <si>
    <t>-</t>
  </si>
  <si>
    <t>10 бут в залог</t>
  </si>
  <si>
    <t>Колпино, СПб, улица Ижорского Батальона, 14</t>
  </si>
  <si>
    <t>кв. 69, 5-й этаж, 8-953-177-70-41 Петр</t>
  </si>
  <si>
    <t>Технолинк</t>
  </si>
  <si>
    <t>СПб, Московский пр. д. 6</t>
  </si>
  <si>
    <t>кв. 15, 331-58-30</t>
  </si>
  <si>
    <t>с 10 до 13 созвон!</t>
  </si>
  <si>
    <t>Акт приема передачи делать на каждый адрес</t>
  </si>
  <si>
    <t>Клиент№4894</t>
  </si>
  <si>
    <t>Красное Село, СПб, Гатчинское шоссе, д. 12к1</t>
  </si>
  <si>
    <t>кв. 108, домофон не работает, 8-904-600-24-34</t>
  </si>
  <si>
    <t>до 17 созвон!</t>
  </si>
  <si>
    <t>забрать  тару без залога, 8-905-226-45-87</t>
  </si>
  <si>
    <t>Ломоносовский район, деревня Разбегаево</t>
  </si>
  <si>
    <t>ул. Березовая, д. 2, 8-911-979-38-68</t>
  </si>
  <si>
    <t>до 15 созвон минимум за час!!!!</t>
  </si>
  <si>
    <t>ЗАБBРАТЬ ПУСТУЮ ТАРУ ОБЯЗАТЕЛЬНО!!!!!как можно раньше, обязательно созвон если не успеваете</t>
  </si>
  <si>
    <t>Клиент №5016</t>
  </si>
  <si>
    <t>СПб,Конногвардейский бульвар д. 3</t>
  </si>
  <si>
    <t>бизнес центр, 921-781-01-56 Мария</t>
  </si>
  <si>
    <t>с 11 до 14</t>
  </si>
  <si>
    <t>НАДО ЗАБРАТЬ ПУСТУЮ ТАРУ. ПОМОГИТЕ ПОСТАВИТЬ БУТЫЛЬ НА КУЛЕР ЖЕНСКИЙ КОЛЛЕКТИВ.с 11 работают. созвон за час!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</si>
  <si>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</si>
  <si>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</si>
  <si>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</si>
  <si>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</si>
  <si>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Посмас  Водоносов</t>
  </si>
  <si>
    <t>СПб, ул. Софийская д. 14</t>
  </si>
  <si>
    <t>БЦ Ленинец, 3-й этаж, офис 309, 8-921-340-88-07 Анна, 409-50-80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</si>
  <si>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</si>
  <si>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</si>
  <si>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</si>
  <si>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</t>
  </si>
  <si>
    <t>созвон утром,</t>
  </si>
  <si>
    <t>СПб, ул. Ефимова д. 4 литер А</t>
  </si>
  <si>
    <t>5-й этаж, лифт есть, офис 512, 8-911-922-08-58</t>
  </si>
  <si>
    <t>с 10 17 созвон.</t>
  </si>
  <si>
    <t>ЗАБИРАТЬ ПУСТУЮ ТАРУ!!!!!с 12 до 13 обед, Мегаполис</t>
  </si>
  <si>
    <t>Центр Детского Технического Творчества</t>
  </si>
  <si>
    <t>СПб, ул. 6-я Советская, д. 3</t>
  </si>
  <si>
    <t>8-950-005-13-03, 8-904-332-55-25</t>
  </si>
  <si>
    <t>с 10 до 12</t>
  </si>
  <si>
    <t>БЕЗ ПОДПИСИ И ПЕЧАТИ НЕ ОТГРУЖАТЬ, всегда подписывать акт. с 11!! Тендр, доки старого образца, в Торг-12 Контракт №0372200054017000041   бутыли чистые !!!!! ПЕРЕДАТЬ ДОКИ за сентябрь</t>
  </si>
  <si>
    <t>Наттас - водоносов</t>
  </si>
  <si>
    <t>СПб, ул. Восстания, д. 55</t>
  </si>
  <si>
    <t>заведение Vaffel. Норвежские вафли, 924-98-20</t>
  </si>
  <si>
    <t>с 11 до 21</t>
  </si>
  <si>
    <t>не раньше 11!</t>
  </si>
  <si>
    <t>2А</t>
  </si>
  <si>
    <t>СПб, Пулковское шоссе, д. 40к4</t>
  </si>
  <si>
    <t>литерА, БЦ Технополис, 8-931-219-84-73</t>
  </si>
  <si>
    <t>с 10 до 15 созвон!</t>
  </si>
  <si>
    <t>ЗАБИРАТЬ ВСЕ ПУСТЫЕ БУТЫЛИ!! Пакет Дружный коллектив поставка  Новый Пакет Дружный коллектив поставка  №2 (16 из 100) ВСЕГДА ПОДПИСЫВАТЬ АКТ НА ТАРУ.</t>
  </si>
  <si>
    <t>г. Павловск, СПб, ул. Берёзовая, д. 12</t>
  </si>
  <si>
    <t>кв. 18, 8-912-420-81-00</t>
  </si>
  <si>
    <t>СпецМаш СПБ - Водоносов</t>
  </si>
  <si>
    <t>СПб, ул. Автовская, д. 16</t>
  </si>
  <si>
    <t>БЦ, офис 310 , 3й этаж без лифта, 677-99-59</t>
  </si>
  <si>
    <t>с 10 до 14</t>
  </si>
  <si>
    <t>с 10 работают</t>
  </si>
  <si>
    <t>г. Ломоносов, СПб, ул. Победы, д. 36</t>
  </si>
  <si>
    <t>к1, кв. 302, 8-981-743-60-13</t>
  </si>
  <si>
    <t>с 12 до 17 созвон!!</t>
  </si>
  <si>
    <t>звонок в квартиру не работает .Предварительный созвон в промежуток с 13 до 13:30 пожилой человек</t>
  </si>
  <si>
    <t>СПб, ул. Кирочная д.4А</t>
  </si>
  <si>
    <t>Управление по вопросам минграции каб 210, 573-37-32</t>
  </si>
  <si>
    <t>4 бут в зачёт</t>
  </si>
  <si>
    <t>с 13 до 14 обед никто не примет</t>
  </si>
  <si>
    <t>г. Пушкин, СПб, Петербургское шоссе, д.  8к2</t>
  </si>
  <si>
    <t>кв. 135, 8-921-315-90-84</t>
  </si>
  <si>
    <t>с 16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</si>
  <si>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</si>
  <si>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</si>
  <si>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</si>
  <si>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ОПЛАТИЛИ НА КАРТУ МИТЕ.по возможности в этот промежуток (когда нет уроков), 8-921-908-83-57</t>
  </si>
  <si>
    <t>г. Красное Село, СПб, ул. Спирина, д. 16к</t>
  </si>
  <si>
    <t>кв. 122, 4й этаж без лифта, 8-999-51488-57</t>
  </si>
  <si>
    <t>до 17 созвон</t>
  </si>
  <si>
    <t>2 бут в залог</t>
  </si>
  <si>
    <t>СПб, ул. Бассейная, д. 33</t>
  </si>
  <si>
    <t>кв. 33,  8-911-178-26-95</t>
  </si>
  <si>
    <t>с 16 до 19</t>
  </si>
  <si>
    <t>ДОЛЖНЫ НАМ 640р</t>
  </si>
  <si>
    <t>Аквариус</t>
  </si>
  <si>
    <t>СПб, Среднеохтинский пр. д. 46</t>
  </si>
  <si>
    <t>кв 19, 1этаж, домофон 19, 8-911-223-75-68</t>
  </si>
  <si>
    <t xml:space="preserve">48 - Помпа МАКСИ
 10 - Ручка для переноса
 </t>
  </si>
  <si>
    <t>от ОФВ. СОЗВОН ЗА ЧАС!</t>
  </si>
  <si>
    <t>СПб, ул. Софийская, д. 8к1</t>
  </si>
  <si>
    <t>ЛитБ, 2-й этаж  автосервис, 8-981-898-78-78</t>
  </si>
  <si>
    <t>обязательно звонить на номер 8-981-898-78-78 или 989-78-78  чтобы были на месте и сказали куда отгружать (тут несколько клиентов)-  8-952-220-78-89</t>
  </si>
  <si>
    <t>г. Ломоносов, СПб,  Дворцовый проспект, 51</t>
  </si>
  <si>
    <t>кв. 15, 2-й этаж, 8-921-644-70-61 заезд с Кронштадской ул.</t>
  </si>
  <si>
    <t>с 11 до 17 созвон !!!</t>
  </si>
  <si>
    <t>СОЗВОН ЗА ПОЛЧАС МИНИМУМ (чтобы успели подойти)8-921-753-78-54,   8-812-422-15-79</t>
  </si>
  <si>
    <t>поселок Шушары, СПб, ул.  Пушкинская, д. 50</t>
  </si>
  <si>
    <t>кв. 354, 9й этаж, 8-911-137-15-95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</si>
  <si>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</si>
  <si>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</si>
  <si>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</si>
  <si>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СтройЭксперт (водоносов)</t>
  </si>
  <si>
    <t>СПб, ул. Ивана Черных, д. 31-33 лит. Б</t>
  </si>
  <si>
    <t>офис 519,   8-931-207-90-86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</si>
  <si>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</si>
  <si>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</si>
  <si>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</si>
  <si>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СПб, площадь Труда д. 2</t>
  </si>
  <si>
    <t>8-965-016-27-40 Николь, БЦ "Благовещенский", офис 301</t>
  </si>
  <si>
    <t>с 11 до 14 созвон</t>
  </si>
  <si>
    <t>1 бут в зачёт</t>
  </si>
  <si>
    <t>не раньше 11! созвон за час, чтобы успели подъехать</t>
  </si>
  <si>
    <t>Контейнер СПб</t>
  </si>
  <si>
    <t>СПб, ул. Автовская, д. 31</t>
  </si>
  <si>
    <t>( территория ДСК 3) 947-63-40 Борис</t>
  </si>
  <si>
    <t>456-29-29</t>
  </si>
  <si>
    <t>СПб, Южное шоссе д. 55к6</t>
  </si>
  <si>
    <t>кв. 382, 2ая парадная, 8-921-962-61-15  Александра Соколова</t>
  </si>
  <si>
    <t>до 13 созвон</t>
  </si>
  <si>
    <t>СПб, ул. Большая Монетная, д. 16</t>
  </si>
  <si>
    <t>БЦ, набрать 16 или 18 - откроют, 3й этаж, 8-906-227-05-05</t>
  </si>
  <si>
    <t>с 10 до 13 созвон</t>
  </si>
  <si>
    <t xml:space="preserve">1 - ЧЕК (1-й раз)
 </t>
  </si>
  <si>
    <t>РСА</t>
  </si>
  <si>
    <t>СПб, ул. Захарьевская д.25</t>
  </si>
  <si>
    <t>офис 306 8-965-080-20-00</t>
  </si>
  <si>
    <t>с 10 до 17 созвон за час!!</t>
  </si>
  <si>
    <t>NaN</t>
  </si>
  <si>
    <t>Поставка №5 (8 из 12), подписывать акт!!!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</si>
  <si>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</si>
  <si>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</si>
  <si>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</si>
  <si>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</si>
  <si>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</t>
  </si>
  <si>
    <t>СПб, ул. Яблочкова, д. 12 литер Ц</t>
  </si>
  <si>
    <t>офис 309, 3й этаж, лифт есть, 8-931-322-49-26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</si>
  <si>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</si>
  <si>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</si>
  <si>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</si>
  <si>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</si>
  <si>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передать доки</t>
  </si>
  <si>
    <t>Мастер-класс водоносов</t>
  </si>
  <si>
    <t>СПб, Калининский район, ул. Комсомола д. 41</t>
  </si>
  <si>
    <t>БЦ Финляндский 8-981-127-57-23</t>
  </si>
  <si>
    <t>с 11 до 15 созвон за 15 минут</t>
  </si>
  <si>
    <t>счёт и доки - ТОЧКА ПРОДАЖ.созвон за 15 минут для пропуска, Разносить по кабинетам, лифт работает только до 2 эт,  517 - 3 бут.,301 - 7 бут. ДОКИ - ТОЧКА ПРОДАЖ,  подъём 10р/бут.</t>
  </si>
  <si>
    <t>г. Коммунар, СПб, ул. переулок Молодежный д. 6</t>
  </si>
  <si>
    <t>частный дом, 8-911-905-44-35</t>
  </si>
  <si>
    <t>2 бут в зачет</t>
  </si>
  <si>
    <t xml:space="preserve">1 - ЧЕК (1-й раз)
 1 - Помпа АКВА
 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</si>
  <si>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</si>
  <si>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</si>
  <si>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</si>
  <si>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ЗАБИРАТЬ ВСЕ ПУСТЫЕ !!!!!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</si>
  <si>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</si>
  <si>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</si>
  <si>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</si>
  <si>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</si>
  <si>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</si>
  <si>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</si>
  <si>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</si>
  <si>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до 16 созвон с утра для пропуска!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</si>
  <si>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</si>
  <si>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</si>
  <si>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 </t>
  </si>
  <si>
    <t>бутыли обязательно чистые!! всегда возить чек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</si>
  <si>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</si>
  <si>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</si>
  <si>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</si>
  <si>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</si>
  <si>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</si>
  <si>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</si>
  <si>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</si>
  <si>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13 до 18</t>
  </si>
  <si>
    <t>с 11 работают! окна !!!!8-921-580-11-09. ЗАБРАТЬ 2 ПУСТЫЕ БУТ и оплату за 09.10</t>
  </si>
  <si>
    <t>Спб, пр. Героев д.33</t>
  </si>
  <si>
    <t>8-967-346-02-26</t>
  </si>
  <si>
    <t>с 10 до 16</t>
  </si>
  <si>
    <t>Можно поднимать на лифте</t>
  </si>
  <si>
    <t>ЭТК</t>
  </si>
  <si>
    <t>СПб, Центральный район, ул. Некрасова д. 58</t>
  </si>
  <si>
    <t>кв 100, 418-29-75, 8-921- 343-30-46</t>
  </si>
  <si>
    <t>обязательно созвон за час!</t>
  </si>
  <si>
    <t>Фанерный</t>
  </si>
  <si>
    <t>СПб, посёлок Понтонный, ул. Фанерная д. 5</t>
  </si>
  <si>
    <t>648-16-15, 8-921-356-48-83</t>
  </si>
  <si>
    <t>до 15</t>
  </si>
  <si>
    <t>.В 1с - СВЕЗА,НА СКЛАД ,  как можно раньше  ВЪЕЗД ПО ПРОПУСКАМ, БЫТЬ С ДОКУМЕНТАМИ. ДОВОЗИМ 17 бут</t>
  </si>
  <si>
    <t>СПб, ул. Костюшко д. 62</t>
  </si>
  <si>
    <t>каб. 39, 8-965-077-10-28</t>
  </si>
  <si>
    <t>новый адрес</t>
  </si>
  <si>
    <t>РМ Наследие</t>
  </si>
  <si>
    <t>СПб, ул. Тележная, д. 37</t>
  </si>
  <si>
    <t>ЛитЕ, 8-981-890-16-45, 8-921-303-53-31</t>
  </si>
  <si>
    <t>подписать доки за чистку кулера</t>
  </si>
  <si>
    <t>СПб, ул.Курчатова, д. 10 литер И корпус 27</t>
  </si>
  <si>
    <t>территория завода Реконт, комната 190.1,  8-931-227-08-75 Василий, 8-921-780-22-67 Сергей</t>
  </si>
  <si>
    <t>до 15 созвон утром</t>
  </si>
  <si>
    <t>созвон - встретят, всем быть с документами! не позже 16-00!!! (потом не пустят на территорию), ПУСКАЮТ ТОЛЬКО ГРАЖДАН РФ 8-921-765-30-34,8-904-512-34-39</t>
  </si>
  <si>
    <t>БИС (бывш. Клен)</t>
  </si>
  <si>
    <t>СПб, ул. Коллонтай  д. 3</t>
  </si>
  <si>
    <t>677-74-13, ТРК Лондон Молл</t>
  </si>
  <si>
    <t>3 бут,в пятницу отгрузили не этому клиенту, ОБЯЗАТЕЛЬНО подписать акт приёма передачи. это магазин B&amp;С, забрать пустые бутыли</t>
  </si>
  <si>
    <t>ПЦ СОЮЗ</t>
  </si>
  <si>
    <t>СПб, Московское шоссе д. 42к2</t>
  </si>
  <si>
    <t>офис 418, 8-921-186-80-68, 8-921-433-77-04</t>
  </si>
  <si>
    <t>ЗВОНИТЬ НА НОМЕР - 8-921-433-77-04 Марина, подписать доки за чиску кулера</t>
  </si>
  <si>
    <t>Спб Кронверкский проспект д. 73/39</t>
  </si>
  <si>
    <t>кв. 11, 8-981-150-45-47  Марина</t>
  </si>
  <si>
    <t>забрать 4 пустые бут, вернуть залоги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</si>
  <si>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</si>
  <si>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</si>
  <si>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созвон за 30 мин, 8-952-288-97-31, 8-929-978-29-16</t>
  </si>
  <si>
    <t>Морозова Лариса Владимировна</t>
  </si>
  <si>
    <t>СПб, ул. Чудновского д. 8к2</t>
  </si>
  <si>
    <t>8-я парадная, кв. 319, 8-952-377-23-85, 8-921-599-46-20</t>
  </si>
  <si>
    <t>заказала АГ,ЧИСТЫЕ БУТЫЛИ!!</t>
  </si>
  <si>
    <t>Спб, ул. Фурштатская д.27</t>
  </si>
  <si>
    <t>кв.46, 8-921-777-25-41</t>
  </si>
  <si>
    <t>до 12!!!!!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</si>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</sst>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620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2852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92564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3650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5955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500040</v>
      </c>
      <c r="D11" s="52" t="s">
        <v>56</v>
      </c>
      <c r="E11" s="52" t="s">
        <v>57</v>
      </c>
      <c r="F11" s="54" t="s">
        <v>58</v>
      </c>
      <c r="G11" s="52" t="s">
        <v>49</v>
      </c>
      <c r="H11" s="55"/>
      <c r="I11" s="56"/>
      <c r="J11" s="56"/>
      <c r="K11" s="56"/>
      <c r="L11" s="56"/>
      <c r="M11" s="56">
        <v>40</v>
      </c>
      <c r="N11" s="56" t="str">
        <f>SUM(I11:M11)</f>
        <v>0</v>
      </c>
      <c r="O11" s="57"/>
      <c r="P11" s="56"/>
      <c r="Q11" s="56">
        <v>4200</v>
      </c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94738</v>
      </c>
      <c r="D12" s="52" t="s">
        <v>62</v>
      </c>
      <c r="E12" s="52" t="s">
        <v>63</v>
      </c>
      <c r="F12" s="54" t="s">
        <v>64</v>
      </c>
      <c r="G12" s="52" t="s">
        <v>65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1300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3391</v>
      </c>
      <c r="D13" s="46" t="s">
        <v>67</v>
      </c>
      <c r="E13" s="46" t="s">
        <v>68</v>
      </c>
      <c r="F13" s="38" t="s">
        <v>69</v>
      </c>
      <c r="G13" s="46" t="s">
        <v>70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5159</v>
      </c>
      <c r="D14" s="46" t="s">
        <v>72</v>
      </c>
      <c r="E14" s="46" t="s">
        <v>73</v>
      </c>
      <c r="F14" s="38" t="s">
        <v>74</v>
      </c>
      <c r="G14" s="46" t="s">
        <v>49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91019</v>
      </c>
      <c r="D15" s="46" t="s">
        <v>76</v>
      </c>
      <c r="E15" s="46" t="s">
        <v>77</v>
      </c>
      <c r="F15" s="38" t="s">
        <v>78</v>
      </c>
      <c r="G15" s="46" t="s">
        <v>70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560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1588</v>
      </c>
      <c r="D16" s="46" t="s">
        <v>81</v>
      </c>
      <c r="E16" s="46" t="s">
        <v>82</v>
      </c>
      <c r="F16" s="38" t="s">
        <v>58</v>
      </c>
      <c r="G16" s="46" t="s">
        <v>44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620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1462</v>
      </c>
      <c r="D17" s="46" t="s">
        <v>84</v>
      </c>
      <c r="E17" s="46" t="s">
        <v>85</v>
      </c>
      <c r="F17" s="38" t="s">
        <v>86</v>
      </c>
      <c r="G17" s="46" t="s">
        <v>70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92789</v>
      </c>
      <c r="D18" s="46" t="s">
        <v>87</v>
      </c>
      <c r="E18" s="46" t="s">
        <v>88</v>
      </c>
      <c r="F18" s="38" t="s">
        <v>89</v>
      </c>
      <c r="G18" s="46" t="s">
        <v>90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2078</v>
      </c>
      <c r="D19" s="46" t="s">
        <v>93</v>
      </c>
      <c r="E19" s="46" t="s">
        <v>94</v>
      </c>
      <c r="F19" s="38" t="s">
        <v>95</v>
      </c>
      <c r="G19" s="46" t="s">
        <v>65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540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3017</v>
      </c>
      <c r="D20" s="52" t="s">
        <v>98</v>
      </c>
      <c r="E20" s="52" t="s">
        <v>99</v>
      </c>
      <c r="F20" s="54" t="s">
        <v>100</v>
      </c>
      <c r="G20" s="52" t="s">
        <v>65</v>
      </c>
      <c r="H20" s="55"/>
      <c r="I20" s="56"/>
      <c r="J20" s="56"/>
      <c r="K20" s="56">
        <v>5</v>
      </c>
      <c r="L20" s="56"/>
      <c r="M20" s="56"/>
      <c r="N20" s="56" t="str">
        <f>SUM(I20:M20)</f>
        <v>0</v>
      </c>
      <c r="O20" s="57"/>
      <c r="P20" s="56"/>
      <c r="Q20" s="56">
        <v>825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92358</v>
      </c>
      <c r="D21" s="46" t="s">
        <v>102</v>
      </c>
      <c r="E21" s="46" t="s">
        <v>103</v>
      </c>
      <c r="F21" s="38" t="s">
        <v>48</v>
      </c>
      <c r="G21" s="46" t="s">
        <v>90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525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1625</v>
      </c>
      <c r="D22" s="46" t="s">
        <v>105</v>
      </c>
      <c r="E22" s="46" t="s">
        <v>106</v>
      </c>
      <c r="F22" s="38" t="s">
        <v>107</v>
      </c>
      <c r="G22" s="46" t="s">
        <v>65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495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109</v>
      </c>
      <c r="C23" s="53">
        <v>1904</v>
      </c>
      <c r="D23" s="52" t="s">
        <v>110</v>
      </c>
      <c r="E23" s="52" t="s">
        <v>111</v>
      </c>
      <c r="F23" s="54" t="s">
        <v>100</v>
      </c>
      <c r="G23" s="52" t="s">
        <v>44</v>
      </c>
      <c r="H23" s="55"/>
      <c r="I23" s="56"/>
      <c r="J23" s="56"/>
      <c r="K23" s="56"/>
      <c r="L23" s="56"/>
      <c r="M23" s="56"/>
      <c r="N23" s="56" t="str">
        <f>SUM(I23:M23)</f>
        <v>0</v>
      </c>
      <c r="O23" s="57"/>
      <c r="P23" s="56"/>
      <c r="Q23" s="56">
        <v>0</v>
      </c>
      <c r="R23" s="56">
        <v>0</v>
      </c>
      <c r="S23" s="54"/>
      <c r="T23" s="54" t="s">
        <v>112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94620</v>
      </c>
      <c r="D24" s="46" t="s">
        <v>113</v>
      </c>
      <c r="E24" s="46" t="s">
        <v>114</v>
      </c>
      <c r="F24" s="38" t="s">
        <v>58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640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5774</v>
      </c>
      <c r="D25" s="46" t="s">
        <v>116</v>
      </c>
      <c r="E25" s="46" t="s">
        <v>117</v>
      </c>
      <c r="F25" s="38" t="s">
        <v>118</v>
      </c>
      <c r="G25" s="46" t="s">
        <v>44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450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/>
      <c r="D26" s="46" t="s">
        <v>121</v>
      </c>
      <c r="E26" s="46" t="s">
        <v>122</v>
      </c>
      <c r="F26" s="38" t="s">
        <v>123</v>
      </c>
      <c r="G26" s="46" t="s">
        <v>49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1259</v>
      </c>
      <c r="Q26" s="49"/>
      <c r="R26" s="49"/>
      <c r="S26" s="38" t="s">
        <v>124</v>
      </c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2620</v>
      </c>
      <c r="D27" s="46" t="s">
        <v>126</v>
      </c>
      <c r="E27" s="46" t="s">
        <v>127</v>
      </c>
      <c r="F27" s="38" t="s">
        <v>74</v>
      </c>
      <c r="G27" s="46" t="s">
        <v>65</v>
      </c>
      <c r="H27" s="48"/>
      <c r="I27" s="49"/>
      <c r="J27" s="49"/>
      <c r="K27" s="49"/>
      <c r="L27" s="49"/>
      <c r="M27" s="49">
        <v>2</v>
      </c>
      <c r="N27" s="49" t="str">
        <f>SUM(I27:M27)</f>
        <v>0</v>
      </c>
      <c r="O27" s="50"/>
      <c r="P27" s="49">
        <v>280</v>
      </c>
      <c r="Q27" s="49"/>
      <c r="R27" s="49"/>
      <c r="S27" s="38" t="s">
        <v>128</v>
      </c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129</v>
      </c>
      <c r="C28" s="53">
        <v>500050</v>
      </c>
      <c r="D28" s="52" t="s">
        <v>130</v>
      </c>
      <c r="E28" s="52" t="s">
        <v>131</v>
      </c>
      <c r="F28" s="54" t="s">
        <v>58</v>
      </c>
      <c r="G28" s="52" t="s">
        <v>44</v>
      </c>
      <c r="H28" s="55"/>
      <c r="I28" s="56"/>
      <c r="J28" s="56"/>
      <c r="K28" s="56"/>
      <c r="L28" s="56"/>
      <c r="M28" s="56">
        <v>40</v>
      </c>
      <c r="N28" s="56" t="str">
        <f>SUM(I28:M28)</f>
        <v>0</v>
      </c>
      <c r="O28" s="57"/>
      <c r="P28" s="56"/>
      <c r="Q28" s="56">
        <v>3200</v>
      </c>
      <c r="R28" s="56"/>
      <c r="S28" s="54" t="s">
        <v>132</v>
      </c>
      <c r="T28" s="54" t="s">
        <v>133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93181</v>
      </c>
      <c r="D29" s="46" t="s">
        <v>134</v>
      </c>
      <c r="E29" s="46" t="s">
        <v>135</v>
      </c>
      <c r="F29" s="38" t="s">
        <v>64</v>
      </c>
      <c r="G29" s="46" t="s">
        <v>70</v>
      </c>
      <c r="H29" s="48"/>
      <c r="I29" s="49"/>
      <c r="J29" s="49"/>
      <c r="K29" s="49"/>
      <c r="L29" s="49">
        <v>14</v>
      </c>
      <c r="M29" s="49"/>
      <c r="N29" s="49" t="str">
        <f>SUM(I29:M29)</f>
        <v>0</v>
      </c>
      <c r="O29" s="50"/>
      <c r="P29" s="49">
        <v>1820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58">
        <v>5014</v>
      </c>
      <c r="D30" s="46" t="s">
        <v>138</v>
      </c>
      <c r="E30" s="46" t="s">
        <v>139</v>
      </c>
      <c r="F30" s="38">
        <v>10</v>
      </c>
      <c r="G30" s="46" t="s">
        <v>140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 t="s">
        <v>141</v>
      </c>
      <c r="P30" s="49">
        <v>2500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1605</v>
      </c>
      <c r="D31" s="46" t="s">
        <v>142</v>
      </c>
      <c r="E31" s="46" t="s">
        <v>143</v>
      </c>
      <c r="F31" s="38" t="s">
        <v>64</v>
      </c>
      <c r="G31" s="46" t="s">
        <v>70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495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144</v>
      </c>
      <c r="C32" s="53">
        <v>5459</v>
      </c>
      <c r="D32" s="52" t="s">
        <v>145</v>
      </c>
      <c r="E32" s="52" t="s">
        <v>146</v>
      </c>
      <c r="F32" s="54" t="s">
        <v>147</v>
      </c>
      <c r="G32" s="52" t="s">
        <v>90</v>
      </c>
      <c r="H32" s="55"/>
      <c r="I32" s="56"/>
      <c r="J32" s="56">
        <v>7</v>
      </c>
      <c r="K32" s="56"/>
      <c r="L32" s="56"/>
      <c r="M32" s="56"/>
      <c r="N32" s="56" t="str">
        <f>SUM(I32:M32)</f>
        <v>0</v>
      </c>
      <c r="O32" s="57"/>
      <c r="P32" s="56"/>
      <c r="Q32" s="56">
        <v>1400</v>
      </c>
      <c r="R32" s="56"/>
      <c r="S32" s="54"/>
      <c r="T32" s="54" t="s">
        <v>148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149</v>
      </c>
      <c r="C33" s="61">
        <v>4894</v>
      </c>
      <c r="D33" s="60" t="s">
        <v>150</v>
      </c>
      <c r="E33" s="60" t="s">
        <v>151</v>
      </c>
      <c r="F33" s="62" t="s">
        <v>152</v>
      </c>
      <c r="G33" s="60" t="s">
        <v>44</v>
      </c>
      <c r="H33" s="63"/>
      <c r="I33" s="64"/>
      <c r="J33" s="64"/>
      <c r="K33" s="64"/>
      <c r="L33" s="64"/>
      <c r="M33" s="64"/>
      <c r="N33" s="64" t="str">
        <f>SUM(I33:M33)</f>
        <v>0</v>
      </c>
      <c r="O33" s="65"/>
      <c r="P33" s="64">
        <v>0</v>
      </c>
      <c r="Q33" s="64"/>
      <c r="R33" s="64"/>
      <c r="S33" s="62"/>
      <c r="T33" s="62" t="s">
        <v>153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115</v>
      </c>
      <c r="C34" s="47">
        <v>5483</v>
      </c>
      <c r="D34" s="46" t="s">
        <v>154</v>
      </c>
      <c r="E34" s="46" t="s">
        <v>155</v>
      </c>
      <c r="F34" s="38" t="s">
        <v>156</v>
      </c>
      <c r="G34" s="46" t="s">
        <v>44</v>
      </c>
      <c r="H34" s="48"/>
      <c r="I34" s="49"/>
      <c r="J34" s="49"/>
      <c r="K34" s="49">
        <v>20</v>
      </c>
      <c r="L34" s="49"/>
      <c r="M34" s="49"/>
      <c r="N34" s="49" t="str">
        <f>SUM(I34:M34)</f>
        <v>0</v>
      </c>
      <c r="O34" s="50"/>
      <c r="P34" s="49">
        <v>2000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158</v>
      </c>
      <c r="C35" s="47">
        <v>5016</v>
      </c>
      <c r="D35" s="46" t="s">
        <v>159</v>
      </c>
      <c r="E35" s="46" t="s">
        <v>160</v>
      </c>
      <c r="F35" s="38" t="s">
        <v>161</v>
      </c>
      <c r="G35" s="46" t="s">
        <v>49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4048</v>
      </c>
      <c r="D36" s="52" t="s">
        <v>164</v>
      </c>
      <c r="E36" s="52" t="s">
        <v>165</v>
      </c>
      <c r="F36" s="54" t="s">
        <v>100</v>
      </c>
      <c r="G36" s="52" t="s">
        <v>49</v>
      </c>
      <c r="H36" s="55"/>
      <c r="I36" s="56">
        <v>9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1665</v>
      </c>
      <c r="R36" s="56"/>
      <c r="S36" s="54"/>
      <c r="T36" s="54" t="s">
        <v>166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3798</v>
      </c>
      <c r="D37" s="52" t="s">
        <v>168</v>
      </c>
      <c r="E37" s="52" t="s">
        <v>169</v>
      </c>
      <c r="F37" s="54" t="s">
        <v>100</v>
      </c>
      <c r="G37" s="52" t="s">
        <v>65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640</v>
      </c>
      <c r="R37" s="56"/>
      <c r="S37" s="54"/>
      <c r="T37" s="54"/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2485</v>
      </c>
      <c r="D38" s="52" t="s">
        <v>171</v>
      </c>
      <c r="E38" s="52" t="s">
        <v>172</v>
      </c>
      <c r="F38" s="54" t="s">
        <v>173</v>
      </c>
      <c r="G38" s="52" t="s">
        <v>90</v>
      </c>
      <c r="H38" s="55"/>
      <c r="I38" s="56"/>
      <c r="J38" s="56"/>
      <c r="K38" s="56"/>
      <c r="L38" s="56">
        <v>15</v>
      </c>
      <c r="M38" s="56"/>
      <c r="N38" s="56" t="str">
        <f>SUM(I38:M38)</f>
        <v>0</v>
      </c>
      <c r="O38" s="57"/>
      <c r="P38" s="56"/>
      <c r="Q38" s="56">
        <v>1950</v>
      </c>
      <c r="R38" s="56"/>
      <c r="S38" s="54"/>
      <c r="T38" s="54" t="s">
        <v>174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93726</v>
      </c>
      <c r="D39" s="46" t="s">
        <v>175</v>
      </c>
      <c r="E39" s="46" t="s">
        <v>176</v>
      </c>
      <c r="F39" s="38" t="s">
        <v>177</v>
      </c>
      <c r="G39" s="46" t="s">
        <v>90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800</v>
      </c>
      <c r="Q39" s="49"/>
      <c r="R39" s="49"/>
      <c r="S39" s="38"/>
      <c r="T39" s="38" t="s">
        <v>178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3">
        <v>500052</v>
      </c>
      <c r="D40" s="52" t="s">
        <v>180</v>
      </c>
      <c r="E40" s="52" t="s">
        <v>181</v>
      </c>
      <c r="F40" s="54" t="s">
        <v>182</v>
      </c>
      <c r="G40" s="52" t="s">
        <v>90</v>
      </c>
      <c r="H40" s="55"/>
      <c r="I40" s="56"/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0</v>
      </c>
      <c r="R40" s="56"/>
      <c r="S40" s="54"/>
      <c r="T40" s="54" t="s">
        <v>183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3703</v>
      </c>
      <c r="D41" s="52" t="s">
        <v>185</v>
      </c>
      <c r="E41" s="52" t="s">
        <v>186</v>
      </c>
      <c r="F41" s="54" t="s">
        <v>187</v>
      </c>
      <c r="G41" s="52" t="s">
        <v>90</v>
      </c>
      <c r="H41" s="55"/>
      <c r="I41" s="56"/>
      <c r="J41" s="56"/>
      <c r="K41" s="56"/>
      <c r="L41" s="56">
        <v>6</v>
      </c>
      <c r="M41" s="56"/>
      <c r="N41" s="56" t="str">
        <f>SUM(I41:M41)</f>
        <v>0</v>
      </c>
      <c r="O41" s="57"/>
      <c r="P41" s="56"/>
      <c r="Q41" s="56">
        <v>960</v>
      </c>
      <c r="R41" s="56"/>
      <c r="S41" s="54"/>
      <c r="T41" s="54" t="s">
        <v>188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189</v>
      </c>
      <c r="C42" s="53">
        <v>4984</v>
      </c>
      <c r="D42" s="52" t="s">
        <v>190</v>
      </c>
      <c r="E42" s="52" t="s">
        <v>191</v>
      </c>
      <c r="F42" s="54" t="s">
        <v>192</v>
      </c>
      <c r="G42" s="52" t="s">
        <v>35</v>
      </c>
      <c r="H42" s="55"/>
      <c r="I42" s="56"/>
      <c r="J42" s="56"/>
      <c r="K42" s="56">
        <v>8</v>
      </c>
      <c r="L42" s="56"/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193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4461</v>
      </c>
      <c r="D43" s="46" t="s">
        <v>194</v>
      </c>
      <c r="E43" s="46" t="s">
        <v>195</v>
      </c>
      <c r="F43" s="38" t="s">
        <v>64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2763</v>
      </c>
      <c r="D44" s="52" t="s">
        <v>197</v>
      </c>
      <c r="E44" s="52" t="s">
        <v>198</v>
      </c>
      <c r="F44" s="54" t="s">
        <v>199</v>
      </c>
      <c r="G44" s="52" t="s">
        <v>65</v>
      </c>
      <c r="H44" s="55"/>
      <c r="I44" s="56"/>
      <c r="J44" s="56"/>
      <c r="K44" s="56"/>
      <c r="L44" s="56">
        <v>2</v>
      </c>
      <c r="M44" s="56"/>
      <c r="N44" s="56" t="str">
        <f>SUM(I44:M44)</f>
        <v>0</v>
      </c>
      <c r="O44" s="57"/>
      <c r="P44" s="56"/>
      <c r="Q44" s="56">
        <v>350</v>
      </c>
      <c r="R44" s="56"/>
      <c r="S44" s="54"/>
      <c r="T44" s="54" t="s">
        <v>200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4361</v>
      </c>
      <c r="D45" s="46" t="s">
        <v>201</v>
      </c>
      <c r="E45" s="46" t="s">
        <v>202</v>
      </c>
      <c r="F45" s="38" t="s">
        <v>203</v>
      </c>
      <c r="G45" s="46" t="s">
        <v>44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94858</v>
      </c>
      <c r="D46" s="46" t="s">
        <v>205</v>
      </c>
      <c r="E46" s="46" t="s">
        <v>206</v>
      </c>
      <c r="F46" s="38" t="s">
        <v>53</v>
      </c>
      <c r="G46" s="46" t="s">
        <v>90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 t="s">
        <v>207</v>
      </c>
      <c r="P46" s="49">
        <v>640</v>
      </c>
      <c r="Q46" s="49"/>
      <c r="R46" s="49"/>
      <c r="S46" s="38"/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3801</v>
      </c>
      <c r="D47" s="46" t="s">
        <v>209</v>
      </c>
      <c r="E47" s="46" t="s">
        <v>210</v>
      </c>
      <c r="F47" s="38" t="s">
        <v>211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640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5332</v>
      </c>
      <c r="D48" s="46" t="s">
        <v>213</v>
      </c>
      <c r="E48" s="46" t="s">
        <v>214</v>
      </c>
      <c r="F48" s="38" t="s">
        <v>95</v>
      </c>
      <c r="G48" s="46" t="s">
        <v>49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420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2435</v>
      </c>
      <c r="D49" s="46" t="s">
        <v>216</v>
      </c>
      <c r="E49" s="46" t="s">
        <v>217</v>
      </c>
      <c r="F49" s="38" t="s">
        <v>218</v>
      </c>
      <c r="G49" s="46" t="s">
        <v>44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 t="s">
        <v>219</v>
      </c>
      <c r="P49" s="49">
        <v>370</v>
      </c>
      <c r="Q49" s="49"/>
      <c r="R49" s="49">
        <v>20</v>
      </c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37</v>
      </c>
      <c r="C50" s="47">
        <v>2988</v>
      </c>
      <c r="D50" s="46" t="s">
        <v>220</v>
      </c>
      <c r="E50" s="46" t="s">
        <v>221</v>
      </c>
      <c r="F50" s="38" t="s">
        <v>222</v>
      </c>
      <c r="G50" s="46" t="s">
        <v>35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224</v>
      </c>
      <c r="C51" s="53">
        <v>50014</v>
      </c>
      <c r="D51" s="52" t="s">
        <v>225</v>
      </c>
      <c r="E51" s="52" t="s">
        <v>226</v>
      </c>
      <c r="F51" s="54" t="s">
        <v>173</v>
      </c>
      <c r="G51" s="52" t="s">
        <v>90</v>
      </c>
      <c r="H51" s="55"/>
      <c r="I51" s="56"/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300</v>
      </c>
      <c r="R51" s="56"/>
      <c r="S51" s="54" t="s">
        <v>227</v>
      </c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93394</v>
      </c>
      <c r="D52" s="46" t="s">
        <v>229</v>
      </c>
      <c r="E52" s="46" t="s">
        <v>230</v>
      </c>
      <c r="F52" s="38" t="s">
        <v>74</v>
      </c>
      <c r="G52" s="46" t="s">
        <v>65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510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2896</v>
      </c>
      <c r="D53" s="46" t="s">
        <v>232</v>
      </c>
      <c r="E53" s="46" t="s">
        <v>233</v>
      </c>
      <c r="F53" s="38" t="s">
        <v>234</v>
      </c>
      <c r="G53" s="46" t="s">
        <v>44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340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3631</v>
      </c>
      <c r="D54" s="46" t="s">
        <v>236</v>
      </c>
      <c r="E54" s="46" t="s">
        <v>237</v>
      </c>
      <c r="F54" s="38" t="s">
        <v>58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115</v>
      </c>
      <c r="C55" s="47">
        <v>5648</v>
      </c>
      <c r="D55" s="46" t="s">
        <v>238</v>
      </c>
      <c r="E55" s="46" t="s">
        <v>239</v>
      </c>
      <c r="F55" s="38" t="s">
        <v>218</v>
      </c>
      <c r="G55" s="46" t="s">
        <v>44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>
        <v>560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2891</v>
      </c>
      <c r="D56" s="52" t="s">
        <v>242</v>
      </c>
      <c r="E56" s="52" t="s">
        <v>243</v>
      </c>
      <c r="F56" s="54" t="s">
        <v>199</v>
      </c>
      <c r="G56" s="52" t="s">
        <v>65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/>
      <c r="Q56" s="56">
        <v>1300</v>
      </c>
      <c r="R56" s="56"/>
      <c r="S56" s="54"/>
      <c r="T56" s="54" t="s">
        <v>200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>
        <v>5417</v>
      </c>
      <c r="D57" s="46" t="s">
        <v>245</v>
      </c>
      <c r="E57" s="46" t="s">
        <v>246</v>
      </c>
      <c r="F57" s="38" t="s">
        <v>218</v>
      </c>
      <c r="G57" s="46" t="s">
        <v>70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800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2404</v>
      </c>
      <c r="D58" s="46" t="s">
        <v>247</v>
      </c>
      <c r="E58" s="46" t="s">
        <v>248</v>
      </c>
      <c r="F58" s="38" t="s">
        <v>249</v>
      </c>
      <c r="G58" s="46" t="s">
        <v>49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 t="s">
        <v>250</v>
      </c>
      <c r="P58" s="49">
        <v>525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3">
        <v>3269</v>
      </c>
      <c r="D59" s="52" t="s">
        <v>253</v>
      </c>
      <c r="E59" s="52" t="s">
        <v>254</v>
      </c>
      <c r="F59" s="54" t="s">
        <v>48</v>
      </c>
      <c r="G59" s="52" t="s">
        <v>65</v>
      </c>
      <c r="H59" s="55"/>
      <c r="I59" s="56"/>
      <c r="J59" s="56"/>
      <c r="K59" s="56"/>
      <c r="L59" s="56">
        <v>25</v>
      </c>
      <c r="M59" s="56"/>
      <c r="N59" s="56" t="str">
        <f>SUM(I59:M59)</f>
        <v>0</v>
      </c>
      <c r="O59" s="57"/>
      <c r="P59" s="56"/>
      <c r="Q59" s="56">
        <v>3000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4684</v>
      </c>
      <c r="D60" s="46" t="s">
        <v>256</v>
      </c>
      <c r="E60" s="46" t="s">
        <v>257</v>
      </c>
      <c r="F60" s="38" t="s">
        <v>258</v>
      </c>
      <c r="G60" s="46" t="s">
        <v>70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350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58">
        <v>4107</v>
      </c>
      <c r="D61" s="46" t="s">
        <v>259</v>
      </c>
      <c r="E61" s="46" t="s">
        <v>260</v>
      </c>
      <c r="F61" s="38" t="s">
        <v>261</v>
      </c>
      <c r="G61" s="46" t="s">
        <v>49</v>
      </c>
      <c r="H61" s="48"/>
      <c r="I61" s="49"/>
      <c r="J61" s="49"/>
      <c r="K61" s="49"/>
      <c r="L61" s="49">
        <v>10</v>
      </c>
      <c r="M61" s="49"/>
      <c r="N61" s="49" t="str">
        <f>SUM(I61:M61)</f>
        <v>0</v>
      </c>
      <c r="O61" s="50" t="s">
        <v>141</v>
      </c>
      <c r="P61" s="49">
        <v>2100</v>
      </c>
      <c r="Q61" s="49"/>
      <c r="R61" s="49">
        <v>100</v>
      </c>
      <c r="S61" s="38" t="s">
        <v>262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263</v>
      </c>
      <c r="C62" s="53">
        <v>5820</v>
      </c>
      <c r="D62" s="52" t="s">
        <v>264</v>
      </c>
      <c r="E62" s="52" t="s">
        <v>265</v>
      </c>
      <c r="F62" s="54" t="s">
        <v>266</v>
      </c>
      <c r="G62" s="52" t="s">
        <v>90</v>
      </c>
      <c r="H62" s="55"/>
      <c r="I62" s="56"/>
      <c r="J62" s="56"/>
      <c r="K62" s="56">
        <v>3</v>
      </c>
      <c r="L62" s="56"/>
      <c r="M62" s="56"/>
      <c r="N62" s="56" t="str">
        <f>SUM(I62:M62)</f>
        <v>0</v>
      </c>
      <c r="O62" s="57"/>
      <c r="P62" s="56"/>
      <c r="Q62" s="56" t="s">
        <v>267</v>
      </c>
      <c r="R62" s="56"/>
      <c r="S62" s="54"/>
      <c r="T62" s="54" t="s">
        <v>268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269</v>
      </c>
      <c r="C63" s="47">
        <v>197</v>
      </c>
      <c r="D63" s="46" t="s">
        <v>270</v>
      </c>
      <c r="E63" s="46" t="s">
        <v>271</v>
      </c>
      <c r="F63" s="38" t="s">
        <v>272</v>
      </c>
      <c r="G63" s="46" t="s">
        <v>35</v>
      </c>
      <c r="H63" s="48"/>
      <c r="I63" s="49">
        <v>3</v>
      </c>
      <c r="J63" s="49"/>
      <c r="K63" s="49"/>
      <c r="L63" s="49"/>
      <c r="M63" s="49"/>
      <c r="N63" s="49" t="str">
        <f>SUM(I63:M63)</f>
        <v>0</v>
      </c>
      <c r="O63" s="50"/>
      <c r="P63" s="49">
        <v>630</v>
      </c>
      <c r="Q63" s="49"/>
      <c r="R63" s="49">
        <v>30</v>
      </c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58">
        <v>94155</v>
      </c>
      <c r="D64" s="46" t="s">
        <v>274</v>
      </c>
      <c r="E64" s="46" t="s">
        <v>275</v>
      </c>
      <c r="F64" s="38" t="s">
        <v>48</v>
      </c>
      <c r="G64" s="46" t="s">
        <v>49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 t="s">
        <v>219</v>
      </c>
      <c r="P64" s="49">
        <v>490</v>
      </c>
      <c r="Q64" s="49"/>
      <c r="R64" s="49"/>
      <c r="S64" s="38" t="s">
        <v>262</v>
      </c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276</v>
      </c>
      <c r="C65" s="53">
        <v>1969</v>
      </c>
      <c r="D65" s="52" t="s">
        <v>277</v>
      </c>
      <c r="E65" s="52" t="s">
        <v>278</v>
      </c>
      <c r="F65" s="54" t="s">
        <v>279</v>
      </c>
      <c r="G65" s="52" t="s">
        <v>44</v>
      </c>
      <c r="H65" s="55"/>
      <c r="I65" s="56"/>
      <c r="J65" s="56"/>
      <c r="K65" s="56"/>
      <c r="L65" s="56"/>
      <c r="M65" s="56"/>
      <c r="N65" s="56" t="str">
        <f>SUM(I65:M65)</f>
        <v>0</v>
      </c>
      <c r="O65" s="57"/>
      <c r="P65" s="56"/>
      <c r="Q65" s="56">
        <v>0</v>
      </c>
      <c r="R65" s="56">
        <v>0</v>
      </c>
      <c r="S65" s="54"/>
      <c r="T65" s="54" t="s">
        <v>280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281</v>
      </c>
      <c r="C66" s="53">
        <v>93529</v>
      </c>
      <c r="D66" s="52" t="s">
        <v>282</v>
      </c>
      <c r="E66" s="52" t="s">
        <v>283</v>
      </c>
      <c r="F66" s="54" t="s">
        <v>284</v>
      </c>
      <c r="G66" s="52" t="s">
        <v>90</v>
      </c>
      <c r="H66" s="55"/>
      <c r="I66" s="56"/>
      <c r="J66" s="56"/>
      <c r="K66" s="56"/>
      <c r="L66" s="56">
        <v>10</v>
      </c>
      <c r="M66" s="56"/>
      <c r="N66" s="56" t="str">
        <f>SUM(I66:M66)</f>
        <v>0</v>
      </c>
      <c r="O66" s="57"/>
      <c r="P66" s="56"/>
      <c r="Q66" s="56">
        <v>1400</v>
      </c>
      <c r="R66" s="56">
        <v>100</v>
      </c>
      <c r="S66" s="54"/>
      <c r="T66" s="54" t="s">
        <v>285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58">
        <v>94930</v>
      </c>
      <c r="D67" s="46" t="s">
        <v>286</v>
      </c>
      <c r="E67" s="46" t="s">
        <v>287</v>
      </c>
      <c r="F67" s="38" t="s">
        <v>74</v>
      </c>
      <c r="G67" s="46" t="s">
        <v>35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 t="s">
        <v>288</v>
      </c>
      <c r="P67" s="49">
        <v>550</v>
      </c>
      <c r="Q67" s="49"/>
      <c r="R67" s="49"/>
      <c r="S67" s="38" t="s">
        <v>289</v>
      </c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290</v>
      </c>
      <c r="C68" s="53">
        <v>2517</v>
      </c>
      <c r="D68" s="52" t="s">
        <v>291</v>
      </c>
      <c r="E68" s="52" t="s">
        <v>292</v>
      </c>
      <c r="F68" s="54" t="s">
        <v>272</v>
      </c>
      <c r="G68" s="52" t="s">
        <v>49</v>
      </c>
      <c r="H68" s="55"/>
      <c r="I68" s="56"/>
      <c r="J68" s="56"/>
      <c r="K68" s="56"/>
      <c r="L68" s="56">
        <v>18</v>
      </c>
      <c r="M68" s="56"/>
      <c r="N68" s="56" t="str">
        <f>SUM(I68:M68)</f>
        <v>0</v>
      </c>
      <c r="O68" s="57"/>
      <c r="P68" s="56"/>
      <c r="Q68" s="56">
        <v>2250</v>
      </c>
      <c r="R68" s="56">
        <v>90</v>
      </c>
      <c r="S68" s="54"/>
      <c r="T68" s="54" t="s">
        <v>293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294</v>
      </c>
      <c r="C69" s="47">
        <v>2661</v>
      </c>
      <c r="D69" s="46" t="s">
        <v>295</v>
      </c>
      <c r="E69" s="46" t="s">
        <v>296</v>
      </c>
      <c r="F69" s="38" t="s">
        <v>48</v>
      </c>
      <c r="G69" s="46" t="s">
        <v>65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298</v>
      </c>
      <c r="C70" s="53">
        <v>345</v>
      </c>
      <c r="D70" s="52" t="s">
        <v>299</v>
      </c>
      <c r="E70" s="52" t="s">
        <v>300</v>
      </c>
      <c r="F70" s="54" t="s">
        <v>301</v>
      </c>
      <c r="G70" s="52" t="s">
        <v>49</v>
      </c>
      <c r="H70" s="55"/>
      <c r="I70" s="56"/>
      <c r="J70" s="56"/>
      <c r="K70" s="56"/>
      <c r="L70" s="56"/>
      <c r="M70" s="56"/>
      <c r="N70" s="56" t="str">
        <f>SUM(I70:M70)</f>
        <v>0</v>
      </c>
      <c r="O70" s="57"/>
      <c r="P70" s="56"/>
      <c r="Q70" s="56">
        <v>0</v>
      </c>
      <c r="R70" s="56"/>
      <c r="S70" s="54"/>
      <c r="T70" s="54" t="s">
        <v>280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91494</v>
      </c>
      <c r="D71" s="46" t="s">
        <v>302</v>
      </c>
      <c r="E71" s="46" t="s">
        <v>303</v>
      </c>
      <c r="F71" s="38" t="s">
        <v>272</v>
      </c>
      <c r="G71" s="46" t="s">
        <v>44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330</v>
      </c>
      <c r="Q71" s="49"/>
      <c r="R71" s="49"/>
      <c r="S71" s="38" t="s">
        <v>304</v>
      </c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306</v>
      </c>
      <c r="C72" s="53">
        <v>1026</v>
      </c>
      <c r="D72" s="52" t="s">
        <v>307</v>
      </c>
      <c r="E72" s="52" t="s">
        <v>308</v>
      </c>
      <c r="F72" s="54" t="s">
        <v>48</v>
      </c>
      <c r="G72" s="52" t="s">
        <v>44</v>
      </c>
      <c r="H72" s="55"/>
      <c r="I72" s="56"/>
      <c r="J72" s="56"/>
      <c r="K72" s="56">
        <v>13</v>
      </c>
      <c r="L72" s="56"/>
      <c r="M72" s="56"/>
      <c r="N72" s="56" t="str">
        <f>SUM(I72:M72)</f>
        <v>0</v>
      </c>
      <c r="O72" s="57"/>
      <c r="P72" s="56"/>
      <c r="Q72" s="56">
        <v>1560</v>
      </c>
      <c r="R72" s="56"/>
      <c r="S72" s="54"/>
      <c r="T72" s="54" t="s">
        <v>309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47">
        <v>4537</v>
      </c>
      <c r="D73" s="46" t="s">
        <v>311</v>
      </c>
      <c r="E73" s="46" t="s">
        <v>312</v>
      </c>
      <c r="F73" s="38" t="s">
        <v>313</v>
      </c>
      <c r="G73" s="46" t="s">
        <v>65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220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298</v>
      </c>
      <c r="C74" s="53">
        <v>345</v>
      </c>
      <c r="D74" s="52" t="s">
        <v>315</v>
      </c>
      <c r="E74" s="52" t="s">
        <v>316</v>
      </c>
      <c r="F74" s="54" t="s">
        <v>317</v>
      </c>
      <c r="G74" s="52" t="s">
        <v>65</v>
      </c>
      <c r="H74" s="55"/>
      <c r="I74" s="56">
        <v>10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1300</v>
      </c>
      <c r="R74" s="56">
        <v>0</v>
      </c>
      <c r="S74" s="54"/>
      <c r="T74" s="54" t="s">
        <v>318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319</v>
      </c>
      <c r="C75" s="53">
        <v>3038</v>
      </c>
      <c r="D75" s="52" t="s">
        <v>320</v>
      </c>
      <c r="E75" s="52" t="s">
        <v>321</v>
      </c>
      <c r="F75" s="54" t="s">
        <v>34</v>
      </c>
      <c r="G75" s="52" t="s">
        <v>90</v>
      </c>
      <c r="H75" s="55"/>
      <c r="I75" s="56">
        <v>3</v>
      </c>
      <c r="J75" s="56"/>
      <c r="K75" s="56"/>
      <c r="L75" s="56"/>
      <c r="M75" s="56"/>
      <c r="N75" s="56" t="str">
        <f>SUM(I75:M75)</f>
        <v>0</v>
      </c>
      <c r="O75" s="57"/>
      <c r="P75" s="56"/>
      <c r="Q75" s="56">
        <v>660</v>
      </c>
      <c r="R75" s="56"/>
      <c r="S75" s="54"/>
      <c r="T75" s="54" t="s">
        <v>322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323</v>
      </c>
      <c r="C76" s="53">
        <v>1999</v>
      </c>
      <c r="D76" s="52" t="s">
        <v>324</v>
      </c>
      <c r="E76" s="52" t="s">
        <v>325</v>
      </c>
      <c r="F76" s="54" t="s">
        <v>326</v>
      </c>
      <c r="G76" s="52" t="s">
        <v>70</v>
      </c>
      <c r="H76" s="55"/>
      <c r="I76" s="56"/>
      <c r="J76" s="56"/>
      <c r="K76" s="56">
        <v>70</v>
      </c>
      <c r="L76" s="56"/>
      <c r="M76" s="56"/>
      <c r="N76" s="56" t="str">
        <f>SUM(I76:M76)</f>
        <v>0</v>
      </c>
      <c r="O76" s="57"/>
      <c r="P76" s="56"/>
      <c r="Q76" s="56">
        <v>6300</v>
      </c>
      <c r="R76" s="56"/>
      <c r="S76" s="54"/>
      <c r="T76" s="54" t="s">
        <v>327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2141</v>
      </c>
      <c r="D77" s="46" t="s">
        <v>328</v>
      </c>
      <c r="E77" s="46" t="s">
        <v>329</v>
      </c>
      <c r="F77" s="38" t="s">
        <v>95</v>
      </c>
      <c r="G77" s="46" t="s">
        <v>35</v>
      </c>
      <c r="H77" s="48"/>
      <c r="I77" s="49"/>
      <c r="J77" s="49"/>
      <c r="K77" s="49"/>
      <c r="L77" s="49">
        <v>6</v>
      </c>
      <c r="M77" s="49"/>
      <c r="N77" s="49" t="str">
        <f>SUM(I77:M77)</f>
        <v>0</v>
      </c>
      <c r="O77" s="50" t="s">
        <v>288</v>
      </c>
      <c r="P77" s="49">
        <v>960</v>
      </c>
      <c r="Q77" s="49"/>
      <c r="R77" s="49"/>
      <c r="S77" s="38"/>
      <c r="T77" s="38" t="s">
        <v>330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331</v>
      </c>
      <c r="C78" s="53">
        <v>3073</v>
      </c>
      <c r="D78" s="52" t="s">
        <v>332</v>
      </c>
      <c r="E78" s="52" t="s">
        <v>333</v>
      </c>
      <c r="F78" s="54" t="s">
        <v>100</v>
      </c>
      <c r="G78" s="52" t="s">
        <v>90</v>
      </c>
      <c r="H78" s="55"/>
      <c r="I78" s="56"/>
      <c r="J78" s="56"/>
      <c r="K78" s="56"/>
      <c r="L78" s="56"/>
      <c r="M78" s="56"/>
      <c r="N78" s="56" t="str">
        <f>SUM(I78:M78)</f>
        <v>0</v>
      </c>
      <c r="O78" s="57"/>
      <c r="P78" s="56"/>
      <c r="Q78" s="56">
        <v>1000</v>
      </c>
      <c r="R78" s="56"/>
      <c r="S78" s="54"/>
      <c r="T78" s="54" t="s">
        <v>334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37</v>
      </c>
      <c r="C79" s="47">
        <v>2534</v>
      </c>
      <c r="D79" s="46" t="s">
        <v>335</v>
      </c>
      <c r="E79" s="46" t="s">
        <v>336</v>
      </c>
      <c r="F79" s="38" t="s">
        <v>337</v>
      </c>
      <c r="G79" s="46" t="s">
        <v>90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800</v>
      </c>
      <c r="Q79" s="49"/>
      <c r="R79" s="49"/>
      <c r="S79" s="38"/>
      <c r="T79" s="38" t="s">
        <v>338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339</v>
      </c>
      <c r="C80" s="53">
        <v>2646</v>
      </c>
      <c r="D80" s="52" t="s">
        <v>340</v>
      </c>
      <c r="E80" s="52" t="s">
        <v>341</v>
      </c>
      <c r="F80" s="54" t="s">
        <v>100</v>
      </c>
      <c r="G80" s="52" t="s">
        <v>65</v>
      </c>
      <c r="H80" s="55"/>
      <c r="I80" s="56"/>
      <c r="J80" s="56"/>
      <c r="K80" s="56">
        <v>3</v>
      </c>
      <c r="L80" s="56"/>
      <c r="M80" s="56"/>
      <c r="N80" s="56" t="str">
        <f>SUM(I80:M80)</f>
        <v>0</v>
      </c>
      <c r="O80" s="57"/>
      <c r="P80" s="56"/>
      <c r="Q80" s="56"/>
      <c r="R80" s="56"/>
      <c r="S80" s="54"/>
      <c r="T80" s="54" t="s">
        <v>342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343</v>
      </c>
      <c r="C81" s="53">
        <v>4958</v>
      </c>
      <c r="D81" s="52" t="s">
        <v>344</v>
      </c>
      <c r="E81" s="52" t="s">
        <v>345</v>
      </c>
      <c r="F81" s="54" t="s">
        <v>69</v>
      </c>
      <c r="G81" s="52" t="s">
        <v>35</v>
      </c>
      <c r="H81" s="55"/>
      <c r="I81" s="56"/>
      <c r="J81" s="56">
        <v>3</v>
      </c>
      <c r="K81" s="56"/>
      <c r="L81" s="56"/>
      <c r="M81" s="56"/>
      <c r="N81" s="56" t="str">
        <f>SUM(I81:M81)</f>
        <v>0</v>
      </c>
      <c r="O81" s="57"/>
      <c r="P81" s="56"/>
      <c r="Q81" s="56">
        <v>1570</v>
      </c>
      <c r="R81" s="56">
        <v>30</v>
      </c>
      <c r="S81" s="54"/>
      <c r="T81" s="54" t="s">
        <v>346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37</v>
      </c>
      <c r="C82" s="47">
        <v>2429</v>
      </c>
      <c r="D82" s="46" t="s">
        <v>347</v>
      </c>
      <c r="E82" s="46" t="s">
        <v>348</v>
      </c>
      <c r="F82" s="38" t="s">
        <v>64</v>
      </c>
      <c r="G82" s="46" t="s">
        <v>49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/>
      <c r="P82" s="49">
        <v>-280</v>
      </c>
      <c r="Q82" s="49"/>
      <c r="R82" s="49"/>
      <c r="S82" s="38"/>
      <c r="T82" s="38" t="s">
        <v>349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37</v>
      </c>
      <c r="C83" s="47">
        <v>1402</v>
      </c>
      <c r="D83" s="46" t="s">
        <v>350</v>
      </c>
      <c r="E83" s="46" t="s">
        <v>351</v>
      </c>
      <c r="F83" s="38" t="s">
        <v>279</v>
      </c>
      <c r="G83" s="46" t="s">
        <v>44</v>
      </c>
      <c r="H83" s="48"/>
      <c r="I83" s="49"/>
      <c r="J83" s="49"/>
      <c r="K83" s="49"/>
      <c r="L83" s="49">
        <v>6</v>
      </c>
      <c r="M83" s="49"/>
      <c r="N83" s="49" t="str">
        <f>SUM(I83:M83)</f>
        <v>0</v>
      </c>
      <c r="O83" s="50"/>
      <c r="P83" s="49">
        <v>900</v>
      </c>
      <c r="Q83" s="49"/>
      <c r="R83" s="49"/>
      <c r="S83" s="38"/>
      <c r="T83" s="38" t="s">
        <v>352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353</v>
      </c>
      <c r="C84" s="47">
        <v>1685</v>
      </c>
      <c r="D84" s="46" t="s">
        <v>354</v>
      </c>
      <c r="E84" s="46" t="s">
        <v>355</v>
      </c>
      <c r="F84" s="38" t="s">
        <v>40</v>
      </c>
      <c r="G84" s="46" t="s">
        <v>70</v>
      </c>
      <c r="H84" s="48"/>
      <c r="I84" s="49">
        <v>2</v>
      </c>
      <c r="J84" s="49"/>
      <c r="K84" s="49"/>
      <c r="L84" s="49"/>
      <c r="M84" s="49"/>
      <c r="N84" s="49" t="str">
        <f>SUM(I84:M84)</f>
        <v>0</v>
      </c>
      <c r="O84" s="50"/>
      <c r="P84" s="49">
        <v>400</v>
      </c>
      <c r="Q84" s="49"/>
      <c r="R84" s="49"/>
      <c r="S84" s="38"/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37</v>
      </c>
      <c r="C85" s="47">
        <v>2972</v>
      </c>
      <c r="D85" s="46" t="s">
        <v>357</v>
      </c>
      <c r="E85" s="46" t="s">
        <v>358</v>
      </c>
      <c r="F85" s="38" t="s">
        <v>359</v>
      </c>
      <c r="G85" s="46" t="s">
        <v>90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350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</v>
      </c>
      <c r="C86" s="47">
        <v>94289</v>
      </c>
      <c r="D86" s="46" t="s">
        <v>360</v>
      </c>
      <c r="E86" s="46" t="s">
        <v>361</v>
      </c>
      <c r="F86" s="38" t="s">
        <v>279</v>
      </c>
      <c r="G86" s="46" t="s">
        <v>35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350</v>
      </c>
      <c r="Q86" s="49"/>
      <c r="R86" s="49"/>
      <c r="S86" s="38"/>
      <c r="T86" s="38" t="s">
        <v>362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