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<sst xmlns="http://schemas.openxmlformats.org/spreadsheetml/2006/main" uniqueCount="351">
  <si>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</si>
  <si>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</si>
  <si>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</si>
  <si>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</si>
  <si>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</si>
  <si>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</si>
  <si>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</si>
  <si>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</si>
  <si>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</si>
  <si>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</si>
  <si>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</si>
  <si>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</si>
  <si>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</si>
  <si>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</si>
  <si>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</si>
  <si>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</si>
  <si>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</si>
  <si>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</si>
  <si>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</si>
  <si>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</si>
  <si>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</si>
  <si>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</si>
  <si>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</si>
  <si>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</si>
  <si>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</si>
  <si>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</si>
  <si>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</si>
  <si>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</si>
  <si>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</si>
  <si>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</si>
  <si>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</si>
  <si>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</si>
  <si>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</si>
  <si>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</si>
  <si>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</si>
  <si>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Вячеслав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</si>
  <si>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 довозим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</si>
  <si>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</si>
  <si>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</si>
  <si>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</si>
  <si>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</si>
  <si>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20 бут Федерация и  на  10 бут Аргус Б.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</si>
  <si>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</si>
  <si>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</si>
  <si>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Надирбек</t>
  </si>
  <si>
    <t>созвон - объяснят как найти, всегда высылать счет на почту с печатью kalnik@argus-group.ru ,новые цены. СЧЁТ5 на федерацию,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</si>
  <si>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</si>
  <si>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</si>
  <si>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</si>
  <si>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</si>
  <si>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высылать счет на почту с печатью kalnik@argus-group.ru новая цена</t>
  </si>
  <si>
    <t>СПб, Октябрьская наб. д. 38</t>
  </si>
  <si>
    <t>8-  906-273-59-44,8-964-399-19-69</t>
  </si>
  <si>
    <t>Фахри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</si>
  <si>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</si>
  <si>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</si>
  <si>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</si>
  <si>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Георгий</t>
  </si>
  <si>
    <t>8-960-259-85-30"созвон - объяснят как найти, всегда высылать счет с печатью на почту kalnik@argus-group.ru
Аргус-Б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</si>
  <si>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</si>
  <si>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</si>
  <si>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</si>
  <si>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</si>
  <si>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 8-926-919-24-92  ,  Пакет семейный полугодовой  Поставка №4 (11 из 20)</t>
  </si>
  <si>
    <t>Водоносов</t>
  </si>
  <si>
    <t>г. Кронштадт, СПб,  Цитадельское шоссе, д. 43</t>
  </si>
  <si>
    <t>кв. 70, 4-й этаж, 8-921-339-76-10</t>
  </si>
  <si>
    <t>созвон!НОВАЯ ЦЕНА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</si>
  <si>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</si>
  <si>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</si>
  <si>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</si>
  <si>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бутыли чистые, не мятые новая цена</t>
  </si>
  <si>
    <t>Профи сервисная служба водоносов</t>
  </si>
  <si>
    <t>СПб, Большая Монетная ул. д. 16</t>
  </si>
  <si>
    <t>офис 190, 928-81-61</t>
  </si>
  <si>
    <t>10:00-14:00</t>
  </si>
  <si>
    <t>3й этаж.новые цены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</si>
  <si>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</si>
  <si>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</si>
  <si>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</si>
  <si>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</si>
  <si>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. созвон- объяснят как заехать. доп номера 8-812-324-19-60, 324-19-61 .  Поставка №2(8 из 20 )на каждую поставку делать доки.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</si>
  <si>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</si>
  <si>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</si>
  <si>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</si>
  <si>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</si>
  <si>
    <t>Клиент№5362</t>
  </si>
  <si>
    <t>СПб, Набережная Чёрной речки, д. 51 литер Б</t>
  </si>
  <si>
    <t>кв. 56, 8-921-782-97-70</t>
  </si>
  <si>
    <t>звонок за час обязателен</t>
  </si>
  <si>
    <t>Ижора-Автосервис</t>
  </si>
  <si>
    <t>Колпино, СПб, Трудящихся бульвар д. 16</t>
  </si>
  <si>
    <t>461-78-48, 8-905-260-63-80</t>
  </si>
  <si>
    <t>Артур</t>
  </si>
  <si>
    <t>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</si>
  <si>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</si>
  <si>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</si>
  <si>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</si>
  <si>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</si>
  <si>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ИП Маркова Светлана Андреевна Водоносов</t>
  </si>
  <si>
    <t>СПб, Новоизмайловский пр. д. 46</t>
  </si>
  <si>
    <t>к1, 8-999-212-69-40, 8-952-391-73-54</t>
  </si>
  <si>
    <t>Вход справа от Петроэлектросбыта, НЕ РАНЬШЕ 14!!! утром не возить. новые цены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</si>
  <si>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</si>
  <si>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</si>
  <si>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</si>
  <si>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</si>
  <si>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при подъезде звонить по этому номеру 921 438-95-84 Дмитрий (сосед из кв. 26, домофон 26)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</si>
  <si>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</si>
  <si>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</si>
  <si>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</si>
  <si>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</si>
  <si>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</si>
  <si>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СПб, ул. Будапештская д. 42</t>
  </si>
  <si>
    <t>к4, кв.43, 8-911-781-17-65</t>
  </si>
  <si>
    <t>10:00-11:00</t>
  </si>
  <si>
    <t>ЕСЛИ НЕ УСПЕЕТЕ ТО ЕХАТЬ НЕ НАДО!!! НЕ ПРИМУТ созвон заранее!  бутыли с плотными пробками!новая цена</t>
  </si>
  <si>
    <t>Клиент №6975</t>
  </si>
  <si>
    <t>СПб, ул.Стойкости, д.18</t>
  </si>
  <si>
    <t>к2, кв.129, 8-999-206-27-29</t>
  </si>
  <si>
    <t>2 бут в залог</t>
  </si>
  <si>
    <t xml:space="preserve">1 - ЧЕК (1-й раз)
 1 - Помпа СТАНДАРТ
 </t>
  </si>
  <si>
    <t>помпа в б/а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</si>
  <si>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</si>
  <si>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</si>
  <si>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</si>
  <si>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11:00-15:00</t>
  </si>
  <si>
    <t>с 11!! работаюют, созвон - объяснят как найти. клиент от Димы
Мы должны были 80р</t>
  </si>
  <si>
    <t>ИнкомТех (Водоносов)</t>
  </si>
  <si>
    <t>СПб, Крестовский проспект д. 11</t>
  </si>
  <si>
    <t>8-921-555-83-59</t>
  </si>
  <si>
    <t>ПОДПИСАТЬ АКТ ПЕРЕДАЧИ , Это адрес ориентир стройка участок №42 Звоните сориентируют</t>
  </si>
  <si>
    <t>СПб, деревня Кудрово, Ленинградская ул. д. 7</t>
  </si>
  <si>
    <t>Новый Оккервиль, кв 1184, 6-й эт,лифт есть, 8-981-713-23-07</t>
  </si>
  <si>
    <t>новые цены. СОЗВОН ЗА ЧАС!! 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</si>
  <si>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</si>
  <si>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</si>
  <si>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</si>
  <si>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СПб, ул. Тюшина д.11</t>
  </si>
  <si>
    <t>офис 202 , 8-952-267-26-06, 8-965-813-58-46</t>
  </si>
  <si>
    <t>Владимир</t>
  </si>
  <si>
    <t xml:space="preserve">1 - ЧЕК (всегда)
 </t>
  </si>
  <si>
    <t>всегда возить чек,8 965-813-58-46 ПРОПУСК ЗАКАЗЫВАТЬ ЗАРАНЕЕ. ЗАБРАТЬ ПУСТУЮ ТАРУ  НОВАЯ ЦЕНА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</si>
  <si>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</si>
  <si>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</si>
  <si>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</si>
  <si>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</si>
  <si>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</si>
  <si>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</si>
  <si>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</si>
  <si>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9:00-12:00</t>
  </si>
  <si>
    <t>951-45-14 новая цена</t>
  </si>
  <si>
    <t>Рехау водоносов</t>
  </si>
  <si>
    <t>СПб, Шаумяна д. 10к1</t>
  </si>
  <si>
    <t>326-62-07 доб. 481</t>
  </si>
  <si>
    <t>СОЗВОН ЗА ПОЛЧАСА для пропуска!новые цены.+7-812-326-62-07</t>
  </si>
  <si>
    <t>Клиент №1509</t>
  </si>
  <si>
    <t>СПб, ул. Гороховая, д. 31</t>
  </si>
  <si>
    <t>Магазин Гейт,    903-57-06</t>
  </si>
  <si>
    <t>ЗАБРАТЬ АСЮ ПУСТУЮ ТАРУ новая цена с 11 работают! заказывают Плеску классическую</t>
  </si>
  <si>
    <t>Женская консультация №22</t>
  </si>
  <si>
    <t>СПб, ул. Сикейроса д. 10 литер В</t>
  </si>
  <si>
    <t>8-911-844-48-11 Ольга Николаевна</t>
  </si>
  <si>
    <t>ПЕРЕДАТЬ АКТЫ(особые в папке ДЛЯ АНИ  ПРАВИЛЬНЫЙ ВАРИАНТ)тендер,  особое заполнение -вписывать старого образца Контракт № 18000090-19 от 18.12.2018 г. ВОДУ СТАВИТЬ ПО 19 Л.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</si>
  <si>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</si>
  <si>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</si>
  <si>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</si>
  <si>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</si>
  <si>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</si>
  <si>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</si>
  <si>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</si>
  <si>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КРАФТТЕК</t>
  </si>
  <si>
    <t>СПб, Воскресенская набережная д. 4</t>
  </si>
  <si>
    <t>офис 49, 340-00-41, офис 49, 8-968-194-18-05</t>
  </si>
  <si>
    <t>с 12!! будут на месте. новые цены</t>
  </si>
  <si>
    <t>Бизнес портал</t>
  </si>
  <si>
    <t>СПб, Нефтяная дорога д.11</t>
  </si>
  <si>
    <t>8-967-531-15-20 Павел</t>
  </si>
  <si>
    <t>новая цена</t>
  </si>
  <si>
    <t>ИП Скробов</t>
  </si>
  <si>
    <t>СПб, ул. Гончарная д. 10</t>
  </si>
  <si>
    <t>717-48-48</t>
  </si>
  <si>
    <t xml:space="preserve">16 - Помпа для воды электрическая
 </t>
  </si>
  <si>
    <t>ОФВ, доки подписать. помпы на адаптере  1 шт забрать у клиента по причине поломки ,подписывать доки</t>
  </si>
  <si>
    <t>Клиент№3882</t>
  </si>
  <si>
    <t>СПб, Детский переулок д. 5</t>
  </si>
  <si>
    <t>3й этаж без лифта, каб.327,  8-987-268-86-68 Анастасия,      8-931-341-66-18</t>
  </si>
  <si>
    <t>12:00-16:00</t>
  </si>
  <si>
    <t>созвон заранее для пропуска.  новая цена, заказали Ё. С 12 БУДУТ, не раньше</t>
  </si>
  <si>
    <t>Кераматика</t>
  </si>
  <si>
    <t>СПб, Горское шоссе, д. 6М</t>
  </si>
  <si>
    <t>склад 1, лестница 2, 8-965-035-98-13</t>
  </si>
  <si>
    <t>Сталь Декор</t>
  </si>
  <si>
    <t>СПб, пр. Девятого Января д. 21</t>
  </si>
  <si>
    <t>(812) 339-88-51, (812) 716-55-28</t>
  </si>
  <si>
    <t>8-964-338-41-03 Елена. новые цены. не позже 16-00</t>
  </si>
  <si>
    <t>Вафли и Вино водоносов</t>
  </si>
  <si>
    <t>СПб, ул. Гороховая, д. 41</t>
  </si>
  <si>
    <t>924-98-20</t>
  </si>
  <si>
    <t>11:00-19:00</t>
  </si>
  <si>
    <t xml:space="preserve">1 - Помпа СТАНДАРТ
 </t>
  </si>
  <si>
    <t>новые цены. ЗАБРАТЬ ВСЕ ПУСТЫЕ БУТЫЛИ  новые цены.</t>
  </si>
  <si>
    <t>Максим</t>
  </si>
  <si>
    <t>СПб, пр. Науки д.10</t>
  </si>
  <si>
    <t>к1, 8-904-551-16-40</t>
  </si>
  <si>
    <t>парикмахерская ЧИО-ЧИО, в помещении магазина пятёрочка</t>
  </si>
  <si>
    <t>водоносов</t>
  </si>
  <si>
    <t>СПб, деревня Кудрово, ул. Столичная д. 5</t>
  </si>
  <si>
    <t>кв. 76, 8-911-814-14-04</t>
  </si>
  <si>
    <t xml:space="preserve">1 - ЧЕК (1-й раз)
 </t>
  </si>
  <si>
    <t>МинТранс</t>
  </si>
  <si>
    <t>Благовещенский мост</t>
  </si>
  <si>
    <t>8-981-769-48-20</t>
  </si>
  <si>
    <t>ТЕНДЕР, подписывать акт.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</si>
  <si>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</si>
  <si>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</si>
  <si>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</si>
  <si>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</si>
  <si>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</si>
  <si>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</si>
  <si>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</si>
  <si>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</si>
  <si>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</si>
  <si>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</si>
  <si>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</si>
  <si>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</si>
  <si>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Клиент№5037</t>
  </si>
  <si>
    <t>СПб, ул. Маршала Говорова д. 14</t>
  </si>
  <si>
    <t>кв.218, 8-931-225-36-91</t>
  </si>
  <si>
    <t>09:00-10:00</t>
  </si>
  <si>
    <t>если не открывают домофон звоните 8-931-530-07-51, созвон
,новые цены, обычно привозят около 9-30- попросила также доставить.</t>
  </si>
  <si>
    <t>Клиент№2603</t>
  </si>
  <si>
    <t>СПб, пр. Космонавтов, д. 32</t>
  </si>
  <si>
    <t>кв. 55, 8-й этаж, 8-904-644-72-13</t>
  </si>
  <si>
    <t>13:00-17:00</t>
  </si>
  <si>
    <t>НОВАЯ ЦЕНА созвон , оплатят на карту МИТЕ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</si>
  <si>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</si>
  <si>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</si>
  <si>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</si>
  <si>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</si>
  <si>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СПб, ул. Гороховая, д. 48</t>
  </si>
  <si>
    <t>кв. 30, 8-921-780-98-93</t>
  </si>
  <si>
    <t>!НОВАЯ ЦЕНА</t>
  </si>
  <si>
    <t>Фора-Новый</t>
  </si>
  <si>
    <t>СПб, 13-я Красноармейская улица д. 5</t>
  </si>
  <si>
    <t>8-921-944-99-54</t>
  </si>
  <si>
    <t>созвон, новые цены.
 БУТЫЛИ ЧИСТЫЕ и АККУРАТНЫЕ!</t>
  </si>
  <si>
    <t>Мерадом (ИП Надобников)</t>
  </si>
  <si>
    <t>СПб, проспект КИМа, 4</t>
  </si>
  <si>
    <t>офис 43,  416-67-33, 8-9981-726-47-24,  8-921-337-66-04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</si>
  <si>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</si>
  <si>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</si>
  <si>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</si>
  <si>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</si>
  <si>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Пежо ОФВ</t>
  </si>
  <si>
    <t>Подписывать акт приёма</t>
  </si>
  <si>
    <t>СПб, ул. Пушкинская, д. 10</t>
  </si>
  <si>
    <t>оф 39, 8-812-448-47-59, 8-999-209-15-27</t>
  </si>
  <si>
    <t>новая цена. ЗАБИРАТЬ ПУСТЫЕ БУТЫЛИ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</si>
  <si>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</si>
  <si>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</si>
  <si>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 ,новые цены</t>
  </si>
  <si>
    <t>Маркова Лариса Николаевна Нотариус</t>
  </si>
  <si>
    <t>СПб, ул. Жуковского д. 45</t>
  </si>
  <si>
    <t>кв. 16, код 1254, 8-921-384-82-79</t>
  </si>
  <si>
    <t>подписать здесь акт а документы на жуковского 33 Нотариальная контора, пом 7, 579-34-52, 8-921-384-82-79 новая цена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</si>
  <si>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</si>
  <si>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</si>
  <si>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</si>
  <si>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новая цена акт приёма-передачи, доки на Невском подпишут</t>
  </si>
  <si>
    <t>ШЕРП Водоносов</t>
  </si>
  <si>
    <t>поселок Металлострой, дорога на Металлострой д. 9</t>
  </si>
  <si>
    <t>8-911-964-42-33</t>
  </si>
  <si>
    <t>9:00-18:00</t>
  </si>
  <si>
    <t>забрать пустую тару, подписать акт. 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</si>
  <si>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разовый</t>
  </si>
  <si>
    <t>СПб, Шушары, ул. Ленина д.8</t>
  </si>
  <si>
    <t>А Автосервис, 952-48-60, 945-20-95</t>
  </si>
  <si>
    <t xml:space="preserve">1 - Заказ от ЭНДИ
 </t>
  </si>
  <si>
    <t>доставить заказ от Энди заказ в офисе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</si>
  <si>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</si>
  <si>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</si>
  <si>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</si>
  <si>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</si>
  <si>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СПБ, ул. Гжатская д. 22, к.4</t>
  </si>
  <si>
    <t>кв. 138, 8-981-140-46-34, 8-930-008-55-91</t>
  </si>
  <si>
    <t>НОВАЯ ЦЕНА.</t>
  </si>
  <si>
    <t>Клиент№1542</t>
  </si>
  <si>
    <t>поселок Металлострой, СПб, ул. Центральная д. 11</t>
  </si>
  <si>
    <t>2-й этаж, инглиш клаб, 8-904-609-82-72</t>
  </si>
  <si>
    <t>в след раз 1 бут бесплатно что то плавало новые цены,созвон</t>
  </si>
  <si>
    <t>океан</t>
  </si>
  <si>
    <t>СПб, ул.Сызранская д.23</t>
  </si>
  <si>
    <t>8-905-212-27-25</t>
  </si>
  <si>
    <t xml:space="preserve">12 - Бутыль 19 литров с ручкой
 </t>
  </si>
  <si>
    <t>от офв  сказать "довоз тары для океана"</t>
  </si>
  <si>
    <t>Стоматология №29</t>
  </si>
  <si>
    <t>СПб, ул. Будапештская, д. 69к1</t>
  </si>
  <si>
    <t>8-921-351-06-64 Сенчихина Ольга Андреевна</t>
  </si>
  <si>
    <t>от ЭНДИ.ЗАКАЗ 862.  отдать визитки у Владимира и забрать 1319р, без доков</t>
  </si>
  <si>
    <t>ЖСК№74 Водоносов</t>
  </si>
  <si>
    <t>СПб, Гражданский пр., д. 117к1</t>
  </si>
  <si>
    <t>Наталья Францева 8-911-720-04-14</t>
  </si>
  <si>
    <t>ПОДПИСАТЬ доки по б/н (07.10 за наличку не оплатили,сказали что по безналу оплатят, забрать у них ЧЕК) ,новые цены. созвон. +7-812-694-86-00.  ДОКИ У ФЕДОРА</t>
  </si>
  <si>
    <t>Купишуз</t>
  </si>
  <si>
    <t>СПб, ул. Запорожская д. 12</t>
  </si>
  <si>
    <t>стр 1, Логопар Троицкий, здание А1а, ворота 4 или 5, 8-905-224-60-30</t>
  </si>
  <si>
    <t>.новые цены. ЗВОНИТЬ НА нОМЕР 8-921-392-82-15. просили Plescy (зелёная этикетка).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</si>
  <si>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</si>
  <si>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</si>
  <si>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</si>
  <si>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</si>
  <si>
    <t>Транснефть - Охрана</t>
  </si>
  <si>
    <t>пер. Басков, д. 14</t>
  </si>
  <si>
    <t>8-981-777-07-22, созвон</t>
  </si>
  <si>
    <t>Подписывать акт приёма- передачи!</t>
  </si>
  <si>
    <t>ул. Коллонтай, д. 14/1, лит. Б</t>
  </si>
  <si>
    <t>Созвон заранее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</si>
  <si>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</si>
  <si>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</si>
  <si>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</si>
  <si>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</si>
  <si>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ЭПОКСИМАКС Водоносов</t>
  </si>
  <si>
    <t>СПб, ул. Савушкина, д. 89</t>
  </si>
  <si>
    <t>ЛитД, 2-й этаж, офис 15, 407-30-94</t>
  </si>
  <si>
    <t>8-911-012-87-07,  новая цена.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</si>
  <si>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</si>
  <si>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</si>
  <si>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</si>
  <si>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в этот раз на 1 больше (треснула в пр раз)
2) ПСП ЛПДС Невская</t>
  </si>
  <si>
    <t>Тосненский район, поселок Красный Бор, 36 км Московского шоссе</t>
  </si>
  <si>
    <t>8-921-632-01-75 Олег Юрьевич</t>
  </si>
  <si>
    <t>Подписывать акт приёма-передачи</t>
  </si>
  <si>
    <t>Клиент№5686</t>
  </si>
  <si>
    <t>СПБ,Пушкинский р-он, Шушары, Славянка, ул. Ростовская, д. 19/3</t>
  </si>
  <si>
    <t>кв. 20, 8-921-657-89-79</t>
  </si>
  <si>
    <t>СОЗВОН ЗА 30 МИНУТ КАК ПОЕДЕТЕ В СЛАВЯНКУ. новые цены</t>
  </si>
  <si>
    <t>Мозгорех</t>
  </si>
  <si>
    <t>СПб, ул. Степана Разина д. 9</t>
  </si>
  <si>
    <t>самовывоз, 8-952-234-45-36</t>
  </si>
  <si>
    <t>09:00-11:00</t>
  </si>
  <si>
    <t>Митя</t>
  </si>
  <si>
    <t>NaN</t>
  </si>
  <si>
    <t>на новое юр. лицо Бизнес Ап
оплачено 150 залогов
(500 из 500),  ПОДПИСАТЬ АКТ!!
7 бут за нал</t>
  </si>
  <si>
    <t>СПбГК (бывш. Геоконстант)</t>
  </si>
  <si>
    <t>СПб, Степана Разина д. 9-11</t>
  </si>
  <si>
    <t>Самовывоз</t>
  </si>
  <si>
    <t>до 14 созвон</t>
  </si>
  <si>
    <t>(2 из 10) новый счет</t>
  </si>
  <si>
    <t>Клиент№3131</t>
  </si>
  <si>
    <t>10 бут в залог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</si>
</sst>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1" sqref="C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2120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3900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3676</v>
      </c>
      <c r="D8" s="52" t="s">
        <v>42</v>
      </c>
      <c r="E8" s="52" t="s">
        <v>43</v>
      </c>
      <c r="F8" s="54" t="s">
        <v>40</v>
      </c>
      <c r="G8" s="52" t="s">
        <v>44</v>
      </c>
      <c r="H8" s="55"/>
      <c r="I8" s="56"/>
      <c r="J8" s="56"/>
      <c r="K8" s="56"/>
      <c r="L8" s="56">
        <v>11</v>
      </c>
      <c r="M8" s="56"/>
      <c r="N8" s="56" t="str">
        <f>SUM(I8:M8)</f>
        <v>0</v>
      </c>
      <c r="O8" s="57"/>
      <c r="P8" s="56"/>
      <c r="Q8" s="56">
        <v>1540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94956</v>
      </c>
      <c r="D9" s="52" t="s">
        <v>47</v>
      </c>
      <c r="E9" s="52" t="s">
        <v>48</v>
      </c>
      <c r="F9" s="54" t="s">
        <v>49</v>
      </c>
      <c r="G9" s="52" t="s">
        <v>44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37</v>
      </c>
      <c r="C10" s="53">
        <v>3676</v>
      </c>
      <c r="D10" s="52" t="s">
        <v>51</v>
      </c>
      <c r="E10" s="52" t="s">
        <v>52</v>
      </c>
      <c r="F10" s="54" t="s">
        <v>49</v>
      </c>
      <c r="G10" s="52" t="s">
        <v>53</v>
      </c>
      <c r="H10" s="55"/>
      <c r="I10" s="56"/>
      <c r="J10" s="56"/>
      <c r="K10" s="56"/>
      <c r="L10" s="56">
        <v>8</v>
      </c>
      <c r="M10" s="56"/>
      <c r="N10" s="56" t="str">
        <f>SUM(I10:M10)</f>
        <v>0</v>
      </c>
      <c r="O10" s="57"/>
      <c r="P10" s="56"/>
      <c r="Q10" s="56">
        <v>1240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37</v>
      </c>
      <c r="C11" s="53">
        <v>3676</v>
      </c>
      <c r="D11" s="52" t="s">
        <v>55</v>
      </c>
      <c r="E11" s="52" t="s">
        <v>56</v>
      </c>
      <c r="F11" s="54" t="s">
        <v>40</v>
      </c>
      <c r="G11" s="52" t="s">
        <v>57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5555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3135</v>
      </c>
      <c r="D13" s="46" t="s">
        <v>65</v>
      </c>
      <c r="E13" s="46" t="s">
        <v>66</v>
      </c>
      <c r="F13" s="38" t="s">
        <v>49</v>
      </c>
      <c r="G13" s="46" t="s">
        <v>35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1240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1892</v>
      </c>
      <c r="D14" s="46" t="s">
        <v>69</v>
      </c>
      <c r="E14" s="46" t="s">
        <v>70</v>
      </c>
      <c r="F14" s="38" t="s">
        <v>34</v>
      </c>
      <c r="G14" s="46" t="s">
        <v>57</v>
      </c>
      <c r="H14" s="48"/>
      <c r="I14" s="49"/>
      <c r="J14" s="49">
        <v>15</v>
      </c>
      <c r="K14" s="49"/>
      <c r="L14" s="49"/>
      <c r="M14" s="49"/>
      <c r="N14" s="49" t="str">
        <f>SUM(I14:M14)</f>
        <v>0</v>
      </c>
      <c r="O14" s="50"/>
      <c r="P14" s="49">
        <v>2475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3562</v>
      </c>
      <c r="D15" s="52" t="s">
        <v>73</v>
      </c>
      <c r="E15" s="52" t="s">
        <v>74</v>
      </c>
      <c r="F15" s="54" t="s">
        <v>75</v>
      </c>
      <c r="G15" s="52" t="s">
        <v>44</v>
      </c>
      <c r="H15" s="55"/>
      <c r="I15" s="56"/>
      <c r="J15" s="56"/>
      <c r="K15" s="56"/>
      <c r="L15" s="56">
        <v>4</v>
      </c>
      <c r="M15" s="56"/>
      <c r="N15" s="56" t="str">
        <f>SUM(I15:M15)</f>
        <v>0</v>
      </c>
      <c r="O15" s="57"/>
      <c r="P15" s="56"/>
      <c r="Q15" s="56">
        <v>680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9">
        <v>60060</v>
      </c>
      <c r="D16" s="52" t="s">
        <v>78</v>
      </c>
      <c r="E16" s="52" t="s">
        <v>79</v>
      </c>
      <c r="F16" s="54" t="s">
        <v>80</v>
      </c>
      <c r="G16" s="52" t="s">
        <v>44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440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2485</v>
      </c>
      <c r="D17" s="52" t="s">
        <v>83</v>
      </c>
      <c r="E17" s="52" t="s">
        <v>84</v>
      </c>
      <c r="F17" s="54" t="s">
        <v>34</v>
      </c>
      <c r="G17" s="52" t="s">
        <v>57</v>
      </c>
      <c r="H17" s="55"/>
      <c r="I17" s="56"/>
      <c r="J17" s="56"/>
      <c r="K17" s="56"/>
      <c r="L17" s="56">
        <v>4</v>
      </c>
      <c r="M17" s="56"/>
      <c r="N17" s="56" t="str">
        <f>SUM(I17:M17)</f>
        <v>0</v>
      </c>
      <c r="O17" s="57"/>
      <c r="P17" s="56"/>
      <c r="Q17" s="56">
        <v>680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5362</v>
      </c>
      <c r="D18" s="46" t="s">
        <v>87</v>
      </c>
      <c r="E18" s="46" t="s">
        <v>88</v>
      </c>
      <c r="F18" s="38" t="s">
        <v>62</v>
      </c>
      <c r="G18" s="46" t="s">
        <v>44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>
        <v>900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90</v>
      </c>
      <c r="C19" s="53">
        <v>2897</v>
      </c>
      <c r="D19" s="52" t="s">
        <v>91</v>
      </c>
      <c r="E19" s="52" t="s">
        <v>92</v>
      </c>
      <c r="F19" s="54" t="s">
        <v>75</v>
      </c>
      <c r="G19" s="52" t="s">
        <v>93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1350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9">
        <v>60089</v>
      </c>
      <c r="D20" s="52" t="s">
        <v>96</v>
      </c>
      <c r="E20" s="52" t="s">
        <v>97</v>
      </c>
      <c r="F20" s="54" t="s">
        <v>49</v>
      </c>
      <c r="G20" s="52" t="s">
        <v>35</v>
      </c>
      <c r="H20" s="55"/>
      <c r="I20" s="56"/>
      <c r="J20" s="56"/>
      <c r="K20" s="56"/>
      <c r="L20" s="56">
        <v>15</v>
      </c>
      <c r="M20" s="56"/>
      <c r="N20" s="56" t="str">
        <f>SUM(I20:M20)</f>
        <v>0</v>
      </c>
      <c r="O20" s="57"/>
      <c r="P20" s="56"/>
      <c r="Q20" s="56">
        <v>1650</v>
      </c>
      <c r="R20" s="56"/>
      <c r="S20" s="54"/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99</v>
      </c>
      <c r="C21" s="53">
        <v>3623</v>
      </c>
      <c r="D21" s="52" t="s">
        <v>100</v>
      </c>
      <c r="E21" s="52" t="s">
        <v>101</v>
      </c>
      <c r="F21" s="54" t="s">
        <v>75</v>
      </c>
      <c r="G21" s="52" t="s">
        <v>53</v>
      </c>
      <c r="H21" s="55"/>
      <c r="I21" s="56"/>
      <c r="J21" s="56"/>
      <c r="K21" s="56"/>
      <c r="L21" s="56">
        <v>4</v>
      </c>
      <c r="M21" s="56"/>
      <c r="N21" s="56" t="str">
        <f>SUM(I21:M21)</f>
        <v>0</v>
      </c>
      <c r="O21" s="57"/>
      <c r="P21" s="56"/>
      <c r="Q21" s="56">
        <v>680</v>
      </c>
      <c r="R21" s="56"/>
      <c r="S21" s="54"/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103</v>
      </c>
      <c r="C22" s="47">
        <v>8888</v>
      </c>
      <c r="D22" s="46" t="s">
        <v>104</v>
      </c>
      <c r="E22" s="46" t="s">
        <v>105</v>
      </c>
      <c r="F22" s="38" t="s">
        <v>106</v>
      </c>
      <c r="G22" s="46" t="s">
        <v>44</v>
      </c>
      <c r="H22" s="48"/>
      <c r="I22" s="49"/>
      <c r="J22" s="49">
        <v>6</v>
      </c>
      <c r="K22" s="49"/>
      <c r="L22" s="49"/>
      <c r="M22" s="49"/>
      <c r="N22" s="49" t="str">
        <f>SUM(I22:M22)</f>
        <v>0</v>
      </c>
      <c r="O22" s="50"/>
      <c r="P22" s="49">
        <v>900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>
        <v>1126</v>
      </c>
      <c r="D23" s="46" t="s">
        <v>109</v>
      </c>
      <c r="E23" s="46" t="s">
        <v>110</v>
      </c>
      <c r="F23" s="38" t="s">
        <v>111</v>
      </c>
      <c r="G23" s="46" t="s">
        <v>57</v>
      </c>
      <c r="H23" s="48"/>
      <c r="I23" s="49"/>
      <c r="J23" s="49"/>
      <c r="K23" s="49"/>
      <c r="L23" s="49">
        <v>8</v>
      </c>
      <c r="M23" s="49"/>
      <c r="N23" s="49" t="str">
        <f>SUM(I23:M23)</f>
        <v>0</v>
      </c>
      <c r="O23" s="50"/>
      <c r="P23" s="49">
        <v>1160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64</v>
      </c>
      <c r="C24" s="47">
        <v>93706</v>
      </c>
      <c r="D24" s="46" t="s">
        <v>113</v>
      </c>
      <c r="E24" s="46" t="s">
        <v>114</v>
      </c>
      <c r="F24" s="38" t="s">
        <v>115</v>
      </c>
      <c r="G24" s="46" t="s">
        <v>53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1020</v>
      </c>
      <c r="Q24" s="49"/>
      <c r="R24" s="49"/>
      <c r="S24" s="38"/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117</v>
      </c>
      <c r="C25" s="58">
        <v>6975</v>
      </c>
      <c r="D25" s="46" t="s">
        <v>118</v>
      </c>
      <c r="E25" s="46" t="s">
        <v>119</v>
      </c>
      <c r="F25" s="38" t="s">
        <v>75</v>
      </c>
      <c r="G25" s="46" t="s">
        <v>35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 t="s">
        <v>120</v>
      </c>
      <c r="P25" s="49">
        <v>680</v>
      </c>
      <c r="Q25" s="49"/>
      <c r="R25" s="49"/>
      <c r="S25" s="38" t="s">
        <v>121</v>
      </c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58">
        <v>6985</v>
      </c>
      <c r="D26" s="46" t="s">
        <v>124</v>
      </c>
      <c r="E26" s="46" t="s">
        <v>125</v>
      </c>
      <c r="F26" s="38" t="s">
        <v>126</v>
      </c>
      <c r="G26" s="46" t="s">
        <v>35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840</v>
      </c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9">
        <v>94341</v>
      </c>
      <c r="D27" s="52" t="s">
        <v>129</v>
      </c>
      <c r="E27" s="52" t="s">
        <v>130</v>
      </c>
      <c r="F27" s="54" t="s">
        <v>34</v>
      </c>
      <c r="G27" s="52" t="s">
        <v>44</v>
      </c>
      <c r="H27" s="55"/>
      <c r="I27" s="56"/>
      <c r="J27" s="56"/>
      <c r="K27" s="56"/>
      <c r="L27" s="56">
        <v>14</v>
      </c>
      <c r="M27" s="56"/>
      <c r="N27" s="56" t="str">
        <f>SUM(I27:M27)</f>
        <v>0</v>
      </c>
      <c r="O27" s="57"/>
      <c r="P27" s="56"/>
      <c r="Q27" s="56">
        <v>1960</v>
      </c>
      <c r="R27" s="56"/>
      <c r="S27" s="54"/>
      <c r="T27" s="54" t="s">
        <v>131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64</v>
      </c>
      <c r="C28" s="47">
        <v>1737</v>
      </c>
      <c r="D28" s="46" t="s">
        <v>132</v>
      </c>
      <c r="E28" s="46" t="s">
        <v>133</v>
      </c>
      <c r="F28" s="38" t="s">
        <v>49</v>
      </c>
      <c r="G28" s="46" t="s">
        <v>53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990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64</v>
      </c>
      <c r="C29" s="47">
        <v>3068</v>
      </c>
      <c r="D29" s="46" t="s">
        <v>135</v>
      </c>
      <c r="E29" s="46" t="s">
        <v>136</v>
      </c>
      <c r="F29" s="38" t="s">
        <v>34</v>
      </c>
      <c r="G29" s="46" t="s">
        <v>57</v>
      </c>
      <c r="H29" s="48"/>
      <c r="I29" s="49"/>
      <c r="J29" s="49"/>
      <c r="K29" s="49"/>
      <c r="L29" s="49">
        <v>8</v>
      </c>
      <c r="M29" s="49"/>
      <c r="N29" s="49" t="str">
        <f>SUM(I29:M29)</f>
        <v>0</v>
      </c>
      <c r="O29" s="50"/>
      <c r="P29" s="49">
        <v>1280</v>
      </c>
      <c r="Q29" s="49"/>
      <c r="R29" s="49">
        <v>40</v>
      </c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64</v>
      </c>
      <c r="C30" s="47">
        <v>91691</v>
      </c>
      <c r="D30" s="46" t="s">
        <v>138</v>
      </c>
      <c r="E30" s="46" t="s">
        <v>139</v>
      </c>
      <c r="F30" s="38" t="s">
        <v>80</v>
      </c>
      <c r="G30" s="46" t="s">
        <v>140</v>
      </c>
      <c r="H30" s="48"/>
      <c r="I30" s="49"/>
      <c r="J30" s="49"/>
      <c r="K30" s="49"/>
      <c r="L30" s="49">
        <v>8</v>
      </c>
      <c r="M30" s="49"/>
      <c r="N30" s="49" t="str">
        <f>SUM(I30:M30)</f>
        <v>0</v>
      </c>
      <c r="O30" s="50"/>
      <c r="P30" s="49">
        <v>1240</v>
      </c>
      <c r="Q30" s="49"/>
      <c r="R30" s="49"/>
      <c r="S30" s="38" t="s">
        <v>141</v>
      </c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64</v>
      </c>
      <c r="C31" s="47">
        <v>2604</v>
      </c>
      <c r="D31" s="46" t="s">
        <v>143</v>
      </c>
      <c r="E31" s="46" t="s">
        <v>144</v>
      </c>
      <c r="F31" s="38" t="s">
        <v>145</v>
      </c>
      <c r="G31" s="46" t="s">
        <v>93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360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147</v>
      </c>
      <c r="C32" s="53">
        <v>3413</v>
      </c>
      <c r="D32" s="52" t="s">
        <v>148</v>
      </c>
      <c r="E32" s="52" t="s">
        <v>149</v>
      </c>
      <c r="F32" s="54" t="s">
        <v>150</v>
      </c>
      <c r="G32" s="52" t="s">
        <v>35</v>
      </c>
      <c r="H32" s="55"/>
      <c r="I32" s="56"/>
      <c r="J32" s="56"/>
      <c r="K32" s="56"/>
      <c r="L32" s="56">
        <v>4</v>
      </c>
      <c r="M32" s="56"/>
      <c r="N32" s="56" t="str">
        <f>SUM(I32:M32)</f>
        <v>0</v>
      </c>
      <c r="O32" s="57"/>
      <c r="P32" s="56"/>
      <c r="Q32" s="56">
        <v>680</v>
      </c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94251</v>
      </c>
      <c r="D33" s="52" t="s">
        <v>153</v>
      </c>
      <c r="E33" s="52" t="s">
        <v>154</v>
      </c>
      <c r="F33" s="54" t="s">
        <v>49</v>
      </c>
      <c r="G33" s="52" t="s">
        <v>57</v>
      </c>
      <c r="H33" s="55"/>
      <c r="I33" s="56"/>
      <c r="J33" s="56"/>
      <c r="K33" s="56"/>
      <c r="L33" s="56">
        <v>4</v>
      </c>
      <c r="M33" s="56"/>
      <c r="N33" s="56" t="str">
        <f>SUM(I33:M33)</f>
        <v>0</v>
      </c>
      <c r="O33" s="57"/>
      <c r="P33" s="56"/>
      <c r="Q33" s="56">
        <v>680</v>
      </c>
      <c r="R33" s="56"/>
      <c r="S33" s="54"/>
      <c r="T33" s="54" t="s">
        <v>155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1509</v>
      </c>
      <c r="D34" s="46" t="s">
        <v>157</v>
      </c>
      <c r="E34" s="46" t="s">
        <v>158</v>
      </c>
      <c r="F34" s="38" t="s">
        <v>40</v>
      </c>
      <c r="G34" s="46" t="s">
        <v>140</v>
      </c>
      <c r="H34" s="48"/>
      <c r="I34" s="49"/>
      <c r="J34" s="49"/>
      <c r="K34" s="49"/>
      <c r="L34" s="49">
        <v>5</v>
      </c>
      <c r="M34" s="49"/>
      <c r="N34" s="49" t="str">
        <f>SUM(I34:M34)</f>
        <v>0</v>
      </c>
      <c r="O34" s="50"/>
      <c r="P34" s="49">
        <v>900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3">
        <v>500041</v>
      </c>
      <c r="D35" s="52" t="s">
        <v>161</v>
      </c>
      <c r="E35" s="52" t="s">
        <v>162</v>
      </c>
      <c r="F35" s="54" t="s">
        <v>34</v>
      </c>
      <c r="G35" s="52" t="s">
        <v>57</v>
      </c>
      <c r="H35" s="55"/>
      <c r="I35" s="56">
        <v>0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0</v>
      </c>
      <c r="R35" s="56"/>
      <c r="S35" s="54"/>
      <c r="T35" s="54" t="s">
        <v>163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64</v>
      </c>
      <c r="C36" s="47">
        <v>1471</v>
      </c>
      <c r="D36" s="46" t="s">
        <v>164</v>
      </c>
      <c r="E36" s="46" t="s">
        <v>165</v>
      </c>
      <c r="F36" s="38" t="s">
        <v>49</v>
      </c>
      <c r="G36" s="46" t="s">
        <v>93</v>
      </c>
      <c r="H36" s="48"/>
      <c r="I36" s="49"/>
      <c r="J36" s="49"/>
      <c r="K36" s="49"/>
      <c r="L36" s="49">
        <v>0</v>
      </c>
      <c r="M36" s="49"/>
      <c r="N36" s="49" t="str">
        <f>SUM(I36:M36)</f>
        <v>0</v>
      </c>
      <c r="O36" s="50"/>
      <c r="P36" s="49">
        <v>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2517</v>
      </c>
      <c r="D37" s="52" t="s">
        <v>168</v>
      </c>
      <c r="E37" s="52" t="s">
        <v>169</v>
      </c>
      <c r="F37" s="54" t="s">
        <v>34</v>
      </c>
      <c r="G37" s="52" t="s">
        <v>44</v>
      </c>
      <c r="H37" s="55"/>
      <c r="I37" s="56"/>
      <c r="J37" s="56"/>
      <c r="K37" s="56"/>
      <c r="L37" s="56">
        <v>15</v>
      </c>
      <c r="M37" s="56"/>
      <c r="N37" s="56" t="str">
        <f>SUM(I37:M37)</f>
        <v>0</v>
      </c>
      <c r="O37" s="57"/>
      <c r="P37" s="56"/>
      <c r="Q37" s="56">
        <v>2025</v>
      </c>
      <c r="R37" s="56">
        <v>75</v>
      </c>
      <c r="S37" s="54"/>
      <c r="T37" s="54" t="s">
        <v>170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171</v>
      </c>
      <c r="C38" s="53">
        <v>5299</v>
      </c>
      <c r="D38" s="52" t="s">
        <v>172</v>
      </c>
      <c r="E38" s="52" t="s">
        <v>173</v>
      </c>
      <c r="F38" s="54" t="s">
        <v>62</v>
      </c>
      <c r="G38" s="52" t="s">
        <v>140</v>
      </c>
      <c r="H38" s="55"/>
      <c r="I38" s="56"/>
      <c r="J38" s="56">
        <v>10</v>
      </c>
      <c r="K38" s="56"/>
      <c r="L38" s="56"/>
      <c r="M38" s="56"/>
      <c r="N38" s="56" t="str">
        <f>SUM(I38:M38)</f>
        <v>0</v>
      </c>
      <c r="O38" s="57"/>
      <c r="P38" s="56"/>
      <c r="Q38" s="56">
        <v>1950</v>
      </c>
      <c r="R38" s="56">
        <v>100</v>
      </c>
      <c r="S38" s="54"/>
      <c r="T38" s="54" t="s">
        <v>174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60032</v>
      </c>
      <c r="D39" s="52" t="s">
        <v>176</v>
      </c>
      <c r="E39" s="52" t="s">
        <v>177</v>
      </c>
      <c r="F39" s="54" t="s">
        <v>49</v>
      </c>
      <c r="G39" s="52" t="s">
        <v>140</v>
      </c>
      <c r="H39" s="55"/>
      <c r="I39" s="56"/>
      <c r="J39" s="56"/>
      <c r="K39" s="56"/>
      <c r="L39" s="56">
        <v>13</v>
      </c>
      <c r="M39" s="56"/>
      <c r="N39" s="56" t="str">
        <f>SUM(I39:M39)</f>
        <v>0</v>
      </c>
      <c r="O39" s="57"/>
      <c r="P39" s="56"/>
      <c r="Q39" s="56">
        <v>1430</v>
      </c>
      <c r="R39" s="56"/>
      <c r="S39" s="54"/>
      <c r="T39" s="54" t="s">
        <v>178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179</v>
      </c>
      <c r="C40" s="53">
        <v>500017</v>
      </c>
      <c r="D40" s="52" t="s">
        <v>180</v>
      </c>
      <c r="E40" s="52" t="s">
        <v>181</v>
      </c>
      <c r="F40" s="54" t="s">
        <v>49</v>
      </c>
      <c r="G40" s="52" t="s">
        <v>57</v>
      </c>
      <c r="H40" s="55"/>
      <c r="I40" s="56"/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0</v>
      </c>
      <c r="R40" s="56"/>
      <c r="S40" s="54" t="s">
        <v>182</v>
      </c>
      <c r="T40" s="54" t="s">
        <v>183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47">
        <v>3882</v>
      </c>
      <c r="D41" s="46" t="s">
        <v>185</v>
      </c>
      <c r="E41" s="46" t="s">
        <v>186</v>
      </c>
      <c r="F41" s="38" t="s">
        <v>187</v>
      </c>
      <c r="G41" s="46" t="s">
        <v>140</v>
      </c>
      <c r="H41" s="48"/>
      <c r="I41" s="49"/>
      <c r="J41" s="49"/>
      <c r="K41" s="49">
        <v>6</v>
      </c>
      <c r="L41" s="49"/>
      <c r="M41" s="49"/>
      <c r="N41" s="49" t="str">
        <f>SUM(I41:M41)</f>
        <v>0</v>
      </c>
      <c r="O41" s="50"/>
      <c r="P41" s="49">
        <v>1140</v>
      </c>
      <c r="Q41" s="49"/>
      <c r="R41" s="49">
        <v>60</v>
      </c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189</v>
      </c>
      <c r="C42" s="53">
        <v>500038</v>
      </c>
      <c r="D42" s="52" t="s">
        <v>190</v>
      </c>
      <c r="E42" s="52" t="s">
        <v>191</v>
      </c>
      <c r="F42" s="54" t="s">
        <v>49</v>
      </c>
      <c r="G42" s="52" t="s">
        <v>44</v>
      </c>
      <c r="H42" s="55"/>
      <c r="I42" s="56"/>
      <c r="J42" s="56"/>
      <c r="K42" s="56"/>
      <c r="L42" s="56">
        <v>6</v>
      </c>
      <c r="M42" s="56"/>
      <c r="N42" s="56" t="str">
        <f>SUM(I42:M42)</f>
        <v>0</v>
      </c>
      <c r="O42" s="57"/>
      <c r="P42" s="56"/>
      <c r="Q42" s="56">
        <v>1020</v>
      </c>
      <c r="R42" s="56"/>
      <c r="S42" s="54"/>
      <c r="T42" s="54" t="s">
        <v>94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3">
        <v>4193</v>
      </c>
      <c r="D43" s="52" t="s">
        <v>193</v>
      </c>
      <c r="E43" s="52" t="s">
        <v>194</v>
      </c>
      <c r="F43" s="54" t="s">
        <v>34</v>
      </c>
      <c r="G43" s="52" t="s">
        <v>53</v>
      </c>
      <c r="H43" s="55"/>
      <c r="I43" s="56"/>
      <c r="J43" s="56"/>
      <c r="K43" s="56">
        <v>2</v>
      </c>
      <c r="L43" s="56"/>
      <c r="M43" s="56"/>
      <c r="N43" s="56" t="str">
        <f>SUM(I43:M43)</f>
        <v>0</v>
      </c>
      <c r="O43" s="57"/>
      <c r="P43" s="56"/>
      <c r="Q43" s="56">
        <v>380</v>
      </c>
      <c r="R43" s="56"/>
      <c r="S43" s="54"/>
      <c r="T43" s="54" t="s">
        <v>195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196</v>
      </c>
      <c r="C44" s="53">
        <v>3633</v>
      </c>
      <c r="D44" s="52" t="s">
        <v>197</v>
      </c>
      <c r="E44" s="52" t="s">
        <v>198</v>
      </c>
      <c r="F44" s="54" t="s">
        <v>199</v>
      </c>
      <c r="G44" s="52" t="s">
        <v>140</v>
      </c>
      <c r="H44" s="55"/>
      <c r="I44" s="56"/>
      <c r="J44" s="56"/>
      <c r="K44" s="56"/>
      <c r="L44" s="56">
        <v>6</v>
      </c>
      <c r="M44" s="56"/>
      <c r="N44" s="56" t="str">
        <f>SUM(I44:M44)</f>
        <v>0</v>
      </c>
      <c r="O44" s="57"/>
      <c r="P44" s="56"/>
      <c r="Q44" s="56">
        <v>1450</v>
      </c>
      <c r="R44" s="56"/>
      <c r="S44" s="54" t="s">
        <v>200</v>
      </c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202</v>
      </c>
      <c r="C45" s="47">
        <v>295</v>
      </c>
      <c r="D45" s="46" t="s">
        <v>203</v>
      </c>
      <c r="E45" s="46" t="s">
        <v>204</v>
      </c>
      <c r="F45" s="38" t="s">
        <v>187</v>
      </c>
      <c r="G45" s="46" t="s">
        <v>57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58">
        <v>94703</v>
      </c>
      <c r="D46" s="46" t="s">
        <v>207</v>
      </c>
      <c r="E46" s="46" t="s">
        <v>208</v>
      </c>
      <c r="F46" s="38" t="s">
        <v>62</v>
      </c>
      <c r="G46" s="46" t="s">
        <v>53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 t="s">
        <v>120</v>
      </c>
      <c r="P46" s="49">
        <v>510</v>
      </c>
      <c r="Q46" s="49"/>
      <c r="R46" s="49"/>
      <c r="S46" s="38" t="s">
        <v>209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210</v>
      </c>
      <c r="C47" s="59">
        <v>50058</v>
      </c>
      <c r="D47" s="52" t="s">
        <v>211</v>
      </c>
      <c r="E47" s="52" t="s">
        <v>212</v>
      </c>
      <c r="F47" s="54" t="s">
        <v>49</v>
      </c>
      <c r="G47" s="52" t="s">
        <v>44</v>
      </c>
      <c r="H47" s="55"/>
      <c r="I47" s="56">
        <v>3</v>
      </c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342</v>
      </c>
      <c r="R47" s="56"/>
      <c r="S47" s="54"/>
      <c r="T47" s="54" t="s">
        <v>213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214</v>
      </c>
      <c r="C48" s="53">
        <v>962</v>
      </c>
      <c r="D48" s="52" t="s">
        <v>215</v>
      </c>
      <c r="E48" s="52" t="s">
        <v>216</v>
      </c>
      <c r="F48" s="54" t="s">
        <v>49</v>
      </c>
      <c r="G48" s="52" t="s">
        <v>57</v>
      </c>
      <c r="H48" s="55"/>
      <c r="I48" s="56"/>
      <c r="J48" s="56"/>
      <c r="K48" s="56">
        <v>4</v>
      </c>
      <c r="L48" s="56"/>
      <c r="M48" s="56"/>
      <c r="N48" s="56" t="str">
        <f>SUM(I48:M48)</f>
        <v>0</v>
      </c>
      <c r="O48" s="57"/>
      <c r="P48" s="56"/>
      <c r="Q48" s="56">
        <v>680</v>
      </c>
      <c r="R48" s="56"/>
      <c r="S48" s="54"/>
      <c r="T48" s="54" t="s">
        <v>217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47">
        <v>4826</v>
      </c>
      <c r="D49" s="46" t="s">
        <v>219</v>
      </c>
      <c r="E49" s="46" t="s">
        <v>220</v>
      </c>
      <c r="F49" s="38" t="s">
        <v>40</v>
      </c>
      <c r="G49" s="46" t="s">
        <v>140</v>
      </c>
      <c r="H49" s="48"/>
      <c r="I49" s="49"/>
      <c r="J49" s="49">
        <v>2</v>
      </c>
      <c r="K49" s="49">
        <v>4</v>
      </c>
      <c r="L49" s="49"/>
      <c r="M49" s="49"/>
      <c r="N49" s="49" t="str">
        <f>SUM(I49:M49)</f>
        <v>0</v>
      </c>
      <c r="O49" s="50"/>
      <c r="P49" s="49">
        <v>900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47">
        <v>4540</v>
      </c>
      <c r="D50" s="46" t="s">
        <v>223</v>
      </c>
      <c r="E50" s="46" t="s">
        <v>224</v>
      </c>
      <c r="F50" s="38" t="s">
        <v>225</v>
      </c>
      <c r="G50" s="46" t="s">
        <v>35</v>
      </c>
      <c r="H50" s="48"/>
      <c r="I50" s="49"/>
      <c r="J50" s="49">
        <v>10</v>
      </c>
      <c r="K50" s="49"/>
      <c r="L50" s="49"/>
      <c r="M50" s="49"/>
      <c r="N50" s="49" t="str">
        <f>SUM(I50:M50)</f>
        <v>0</v>
      </c>
      <c r="O50" s="50"/>
      <c r="P50" s="49">
        <v>1750</v>
      </c>
      <c r="Q50" s="49"/>
      <c r="R50" s="49"/>
      <c r="S50" s="38"/>
      <c r="T50" s="38" t="s">
        <v>178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226</v>
      </c>
      <c r="C51" s="47">
        <v>5037</v>
      </c>
      <c r="D51" s="46" t="s">
        <v>227</v>
      </c>
      <c r="E51" s="46" t="s">
        <v>228</v>
      </c>
      <c r="F51" s="38" t="s">
        <v>229</v>
      </c>
      <c r="G51" s="46" t="s">
        <v>35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460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47">
        <v>2603</v>
      </c>
      <c r="D52" s="46" t="s">
        <v>232</v>
      </c>
      <c r="E52" s="46" t="s">
        <v>233</v>
      </c>
      <c r="F52" s="38" t="s">
        <v>234</v>
      </c>
      <c r="G52" s="46" t="s">
        <v>93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570</v>
      </c>
      <c r="Q52" s="49"/>
      <c r="R52" s="49"/>
      <c r="S52" s="38"/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236</v>
      </c>
      <c r="C53" s="53">
        <v>3799</v>
      </c>
      <c r="D53" s="52" t="s">
        <v>237</v>
      </c>
      <c r="E53" s="52" t="s">
        <v>238</v>
      </c>
      <c r="F53" s="54" t="s">
        <v>75</v>
      </c>
      <c r="G53" s="52" t="s">
        <v>53</v>
      </c>
      <c r="H53" s="55"/>
      <c r="I53" s="56"/>
      <c r="J53" s="56"/>
      <c r="K53" s="56">
        <v>20</v>
      </c>
      <c r="L53" s="56"/>
      <c r="M53" s="56"/>
      <c r="N53" s="56" t="str">
        <f>SUM(I53:M53)</f>
        <v>0</v>
      </c>
      <c r="O53" s="57"/>
      <c r="P53" s="56"/>
      <c r="Q53" s="56">
        <v>2500</v>
      </c>
      <c r="R53" s="56">
        <v>300</v>
      </c>
      <c r="S53" s="54"/>
      <c r="T53" s="54" t="s">
        <v>239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64</v>
      </c>
      <c r="C54" s="47">
        <v>93662</v>
      </c>
      <c r="D54" s="46" t="s">
        <v>240</v>
      </c>
      <c r="E54" s="46" t="s">
        <v>241</v>
      </c>
      <c r="F54" s="38" t="s">
        <v>234</v>
      </c>
      <c r="G54" s="46" t="s">
        <v>140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/>
      <c r="P54" s="49">
        <v>230</v>
      </c>
      <c r="Q54" s="49"/>
      <c r="R54" s="49"/>
      <c r="S54" s="38"/>
      <c r="T54" s="38" t="s">
        <v>242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243</v>
      </c>
      <c r="C55" s="47">
        <v>1056</v>
      </c>
      <c r="D55" s="46" t="s">
        <v>244</v>
      </c>
      <c r="E55" s="46" t="s">
        <v>245</v>
      </c>
      <c r="F55" s="38" t="s">
        <v>34</v>
      </c>
      <c r="G55" s="46" t="s">
        <v>44</v>
      </c>
      <c r="H55" s="48"/>
      <c r="I55" s="49"/>
      <c r="J55" s="49"/>
      <c r="K55" s="49"/>
      <c r="L55" s="49">
        <v>11</v>
      </c>
      <c r="M55" s="49"/>
      <c r="N55" s="49" t="str">
        <f>SUM(I55:M55)</f>
        <v>0</v>
      </c>
      <c r="O55" s="50"/>
      <c r="P55" s="49">
        <v>1540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247</v>
      </c>
      <c r="C56" s="53">
        <v>2443</v>
      </c>
      <c r="D56" s="52" t="s">
        <v>248</v>
      </c>
      <c r="E56" s="52" t="s">
        <v>249</v>
      </c>
      <c r="F56" s="54" t="s">
        <v>225</v>
      </c>
      <c r="G56" s="52" t="s">
        <v>44</v>
      </c>
      <c r="H56" s="55"/>
      <c r="I56" s="56"/>
      <c r="J56" s="56">
        <v>4</v>
      </c>
      <c r="K56" s="56"/>
      <c r="L56" s="56"/>
      <c r="M56" s="56"/>
      <c r="N56" s="56" t="str">
        <f>SUM(I56:M56)</f>
        <v>0</v>
      </c>
      <c r="O56" s="57"/>
      <c r="P56" s="56"/>
      <c r="Q56" s="56">
        <v>840</v>
      </c>
      <c r="R56" s="56"/>
      <c r="S56" s="54"/>
      <c r="T56" s="54" t="s">
        <v>94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250</v>
      </c>
      <c r="C57" s="59">
        <v>50018</v>
      </c>
      <c r="D57" s="52" t="s">
        <v>251</v>
      </c>
      <c r="E57" s="52" t="s">
        <v>252</v>
      </c>
      <c r="F57" s="54" t="s">
        <v>253</v>
      </c>
      <c r="G57" s="52" t="s">
        <v>254</v>
      </c>
      <c r="H57" s="55"/>
      <c r="I57" s="56">
        <v>100</v>
      </c>
      <c r="J57" s="56"/>
      <c r="K57" s="56"/>
      <c r="L57" s="56"/>
      <c r="M57" s="56"/>
      <c r="N57" s="56" t="str">
        <f>SUM(I57:M57)</f>
        <v>0</v>
      </c>
      <c r="O57" s="57"/>
      <c r="P57" s="56"/>
      <c r="Q57" s="56">
        <v>13700</v>
      </c>
      <c r="R57" s="56"/>
      <c r="S57" s="54"/>
      <c r="T57" s="54" t="s">
        <v>255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64</v>
      </c>
      <c r="C58" s="47">
        <v>3460</v>
      </c>
      <c r="D58" s="46" t="s">
        <v>256</v>
      </c>
      <c r="E58" s="46" t="s">
        <v>257</v>
      </c>
      <c r="F58" s="38" t="s">
        <v>225</v>
      </c>
      <c r="G58" s="46" t="s">
        <v>140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850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64</v>
      </c>
      <c r="C59" s="47">
        <v>2896</v>
      </c>
      <c r="D59" s="46" t="s">
        <v>259</v>
      </c>
      <c r="E59" s="46" t="s">
        <v>260</v>
      </c>
      <c r="F59" s="38" t="s">
        <v>40</v>
      </c>
      <c r="G59" s="46" t="s">
        <v>35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360</v>
      </c>
      <c r="Q59" s="49"/>
      <c r="R59" s="49"/>
      <c r="S59" s="38"/>
      <c r="T59" s="38" t="s">
        <v>261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262</v>
      </c>
      <c r="C60" s="53">
        <v>3002</v>
      </c>
      <c r="D60" s="52" t="s">
        <v>263</v>
      </c>
      <c r="E60" s="52" t="s">
        <v>264</v>
      </c>
      <c r="F60" s="54" t="s">
        <v>75</v>
      </c>
      <c r="G60" s="52" t="s">
        <v>140</v>
      </c>
      <c r="H60" s="55"/>
      <c r="I60" s="56"/>
      <c r="J60" s="56">
        <v>4</v>
      </c>
      <c r="K60" s="56"/>
      <c r="L60" s="56"/>
      <c r="M60" s="56"/>
      <c r="N60" s="56" t="str">
        <f>SUM(I60:M60)</f>
        <v>0</v>
      </c>
      <c r="O60" s="57"/>
      <c r="P60" s="56"/>
      <c r="Q60" s="56">
        <v>840</v>
      </c>
      <c r="R60" s="56"/>
      <c r="S60" s="54"/>
      <c r="T60" s="54" t="s">
        <v>265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266</v>
      </c>
      <c r="C61" s="53">
        <v>1019</v>
      </c>
      <c r="D61" s="52" t="s">
        <v>267</v>
      </c>
      <c r="E61" s="52" t="s">
        <v>268</v>
      </c>
      <c r="F61" s="54" t="s">
        <v>34</v>
      </c>
      <c r="G61" s="52" t="s">
        <v>53</v>
      </c>
      <c r="H61" s="55"/>
      <c r="I61" s="56"/>
      <c r="J61" s="56"/>
      <c r="K61" s="56">
        <v>5</v>
      </c>
      <c r="L61" s="56"/>
      <c r="M61" s="56"/>
      <c r="N61" s="56" t="str">
        <f>SUM(I61:M61)</f>
        <v>0</v>
      </c>
      <c r="O61" s="57"/>
      <c r="P61" s="56"/>
      <c r="Q61" s="56">
        <v>850</v>
      </c>
      <c r="R61" s="56"/>
      <c r="S61" s="54"/>
      <c r="T61" s="54" t="s">
        <v>269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7">
        <v>57</v>
      </c>
      <c r="B62" s="68" t="s">
        <v>270</v>
      </c>
      <c r="C62" s="69">
        <v>93448</v>
      </c>
      <c r="D62" s="68" t="s">
        <v>271</v>
      </c>
      <c r="E62" s="68" t="s">
        <v>272</v>
      </c>
      <c r="F62" s="70" t="s">
        <v>273</v>
      </c>
      <c r="G62" s="68" t="s">
        <v>93</v>
      </c>
      <c r="H62" s="71"/>
      <c r="I62" s="72"/>
      <c r="J62" s="72"/>
      <c r="K62" s="72"/>
      <c r="L62" s="72"/>
      <c r="M62" s="72"/>
      <c r="N62" s="72" t="str">
        <f>SUM(I62:M62)</f>
        <v>0</v>
      </c>
      <c r="O62" s="73"/>
      <c r="P62" s="72"/>
      <c r="Q62" s="72">
        <v>0</v>
      </c>
      <c r="R62" s="72"/>
      <c r="S62" s="70"/>
      <c r="T62" s="70" t="s">
        <v>274</v>
      </c>
      <c r="U62" s="7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275</v>
      </c>
      <c r="C63" s="47"/>
      <c r="D63" s="46" t="s">
        <v>276</v>
      </c>
      <c r="E63" s="46" t="s">
        <v>277</v>
      </c>
      <c r="F63" s="38" t="s">
        <v>75</v>
      </c>
      <c r="G63" s="46" t="s">
        <v>93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0</v>
      </c>
      <c r="Q63" s="49"/>
      <c r="R63" s="49"/>
      <c r="S63" s="38" t="s">
        <v>278</v>
      </c>
      <c r="T63" s="38" t="s">
        <v>279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280</v>
      </c>
      <c r="C64" s="53">
        <v>5558</v>
      </c>
      <c r="D64" s="52" t="s">
        <v>281</v>
      </c>
      <c r="E64" s="52" t="s">
        <v>282</v>
      </c>
      <c r="F64" s="54" t="s">
        <v>49</v>
      </c>
      <c r="G64" s="52" t="s">
        <v>53</v>
      </c>
      <c r="H64" s="55"/>
      <c r="I64" s="56"/>
      <c r="J64" s="56"/>
      <c r="K64" s="56"/>
      <c r="L64" s="56">
        <v>10</v>
      </c>
      <c r="M64" s="56"/>
      <c r="N64" s="56" t="str">
        <f>SUM(I64:M64)</f>
        <v>0</v>
      </c>
      <c r="O64" s="57"/>
      <c r="P64" s="56"/>
      <c r="Q64" s="56">
        <v>1350</v>
      </c>
      <c r="R64" s="56"/>
      <c r="S64" s="54"/>
      <c r="T64" s="54" t="s">
        <v>283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64</v>
      </c>
      <c r="C65" s="47">
        <v>4999</v>
      </c>
      <c r="D65" s="46" t="s">
        <v>284</v>
      </c>
      <c r="E65" s="46" t="s">
        <v>285</v>
      </c>
      <c r="F65" s="38" t="s">
        <v>34</v>
      </c>
      <c r="G65" s="46" t="s">
        <v>57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286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287</v>
      </c>
      <c r="C66" s="47">
        <v>1542</v>
      </c>
      <c r="D66" s="46" t="s">
        <v>288</v>
      </c>
      <c r="E66" s="46" t="s">
        <v>289</v>
      </c>
      <c r="F66" s="38" t="s">
        <v>34</v>
      </c>
      <c r="G66" s="46" t="s">
        <v>93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490</v>
      </c>
      <c r="Q66" s="49"/>
      <c r="R66" s="49"/>
      <c r="S66" s="38"/>
      <c r="T66" s="38" t="s">
        <v>290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291</v>
      </c>
      <c r="C67" s="47"/>
      <c r="D67" s="46" t="s">
        <v>292</v>
      </c>
      <c r="E67" s="46" t="s">
        <v>293</v>
      </c>
      <c r="F67" s="38" t="s">
        <v>49</v>
      </c>
      <c r="G67" s="46" t="s">
        <v>140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 t="s">
        <v>294</v>
      </c>
      <c r="T67" s="38" t="s">
        <v>295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0">
        <v>63</v>
      </c>
      <c r="B68" s="61" t="s">
        <v>296</v>
      </c>
      <c r="C68" s="62"/>
      <c r="D68" s="61" t="s">
        <v>297</v>
      </c>
      <c r="E68" s="61" t="s">
        <v>298</v>
      </c>
      <c r="F68" s="63" t="s">
        <v>34</v>
      </c>
      <c r="G68" s="61" t="s">
        <v>53</v>
      </c>
      <c r="H68" s="64"/>
      <c r="I68" s="65"/>
      <c r="J68" s="65"/>
      <c r="K68" s="65"/>
      <c r="L68" s="65"/>
      <c r="M68" s="65"/>
      <c r="N68" s="65" t="str">
        <f>SUM(I68:M68)</f>
        <v>0</v>
      </c>
      <c r="O68" s="66"/>
      <c r="P68" s="65">
        <v>1319</v>
      </c>
      <c r="Q68" s="65"/>
      <c r="R68" s="65"/>
      <c r="S68" s="63" t="s">
        <v>278</v>
      </c>
      <c r="T68" s="63" t="s">
        <v>299</v>
      </c>
      <c r="U68" s="63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7">
        <v>64</v>
      </c>
      <c r="B69" s="68" t="s">
        <v>300</v>
      </c>
      <c r="C69" s="69">
        <v>3488</v>
      </c>
      <c r="D69" s="68" t="s">
        <v>301</v>
      </c>
      <c r="E69" s="68" t="s">
        <v>302</v>
      </c>
      <c r="F69" s="70" t="s">
        <v>34</v>
      </c>
      <c r="G69" s="68" t="s">
        <v>57</v>
      </c>
      <c r="H69" s="71"/>
      <c r="I69" s="72"/>
      <c r="J69" s="72"/>
      <c r="K69" s="72"/>
      <c r="L69" s="72"/>
      <c r="M69" s="72"/>
      <c r="N69" s="72" t="str">
        <f>SUM(I69:M69)</f>
        <v>0</v>
      </c>
      <c r="O69" s="73"/>
      <c r="P69" s="72"/>
      <c r="Q69" s="72">
        <v>0</v>
      </c>
      <c r="R69" s="72"/>
      <c r="S69" s="70"/>
      <c r="T69" s="70" t="s">
        <v>303</v>
      </c>
      <c r="U69" s="7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304</v>
      </c>
      <c r="C70" s="53">
        <v>1130</v>
      </c>
      <c r="D70" s="52" t="s">
        <v>305</v>
      </c>
      <c r="E70" s="52" t="s">
        <v>306</v>
      </c>
      <c r="F70" s="54" t="s">
        <v>234</v>
      </c>
      <c r="G70" s="52" t="s">
        <v>93</v>
      </c>
      <c r="H70" s="55"/>
      <c r="I70" s="56"/>
      <c r="J70" s="56">
        <v>40</v>
      </c>
      <c r="K70" s="56"/>
      <c r="L70" s="56"/>
      <c r="M70" s="56"/>
      <c r="N70" s="56" t="str">
        <f>SUM(I70:M70)</f>
        <v>0</v>
      </c>
      <c r="O70" s="57"/>
      <c r="P70" s="56"/>
      <c r="Q70" s="56">
        <v>5000</v>
      </c>
      <c r="R70" s="56"/>
      <c r="S70" s="54"/>
      <c r="T70" s="54" t="s">
        <v>307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308</v>
      </c>
      <c r="C71" s="47">
        <v>4450</v>
      </c>
      <c r="D71" s="46" t="s">
        <v>309</v>
      </c>
      <c r="E71" s="46" t="s">
        <v>310</v>
      </c>
      <c r="F71" s="38" t="s">
        <v>34</v>
      </c>
      <c r="G71" s="46" t="s">
        <v>35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555</v>
      </c>
      <c r="Q71" s="49"/>
      <c r="R71" s="49"/>
      <c r="S71" s="38"/>
      <c r="T71" s="38" t="s">
        <v>311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312</v>
      </c>
      <c r="C72" s="53">
        <v>50016</v>
      </c>
      <c r="D72" s="52" t="s">
        <v>313</v>
      </c>
      <c r="E72" s="52" t="s">
        <v>314</v>
      </c>
      <c r="F72" s="54" t="s">
        <v>49</v>
      </c>
      <c r="G72" s="52" t="s">
        <v>140</v>
      </c>
      <c r="H72" s="55"/>
      <c r="I72" s="56">
        <v>6</v>
      </c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540</v>
      </c>
      <c r="R72" s="56"/>
      <c r="S72" s="54"/>
      <c r="T72" s="54" t="s">
        <v>315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312</v>
      </c>
      <c r="C73" s="53">
        <v>50016</v>
      </c>
      <c r="D73" s="52" t="s">
        <v>316</v>
      </c>
      <c r="E73" s="52" t="s">
        <v>314</v>
      </c>
      <c r="F73" s="54" t="s">
        <v>49</v>
      </c>
      <c r="G73" s="52" t="s">
        <v>53</v>
      </c>
      <c r="H73" s="55"/>
      <c r="I73" s="56">
        <v>6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540</v>
      </c>
      <c r="R73" s="56"/>
      <c r="S73" s="54"/>
      <c r="T73" s="54" t="s">
        <v>317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64</v>
      </c>
      <c r="C74" s="47">
        <v>92789</v>
      </c>
      <c r="D74" s="46" t="s">
        <v>318</v>
      </c>
      <c r="E74" s="46" t="s">
        <v>319</v>
      </c>
      <c r="F74" s="38" t="s">
        <v>320</v>
      </c>
      <c r="G74" s="46" t="s">
        <v>140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555</v>
      </c>
      <c r="Q74" s="49"/>
      <c r="R74" s="49"/>
      <c r="S74" s="38"/>
      <c r="T74" s="38" t="s">
        <v>321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322</v>
      </c>
      <c r="C75" s="53">
        <v>3233</v>
      </c>
      <c r="D75" s="52" t="s">
        <v>323</v>
      </c>
      <c r="E75" s="52" t="s">
        <v>324</v>
      </c>
      <c r="F75" s="54" t="s">
        <v>34</v>
      </c>
      <c r="G75" s="52" t="s">
        <v>44</v>
      </c>
      <c r="H75" s="55"/>
      <c r="I75" s="56"/>
      <c r="J75" s="56"/>
      <c r="K75" s="56"/>
      <c r="L75" s="56">
        <v>3</v>
      </c>
      <c r="M75" s="56"/>
      <c r="N75" s="56" t="str">
        <f>SUM(I75:M75)</f>
        <v>0</v>
      </c>
      <c r="O75" s="57"/>
      <c r="P75" s="56"/>
      <c r="Q75" s="56">
        <v>555</v>
      </c>
      <c r="R75" s="56"/>
      <c r="S75" s="54"/>
      <c r="T75" s="54" t="s">
        <v>325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312</v>
      </c>
      <c r="C76" s="53">
        <v>50016</v>
      </c>
      <c r="D76" s="52" t="s">
        <v>326</v>
      </c>
      <c r="E76" s="52" t="s">
        <v>327</v>
      </c>
      <c r="F76" s="54" t="s">
        <v>328</v>
      </c>
      <c r="G76" s="52" t="s">
        <v>53</v>
      </c>
      <c r="H76" s="55"/>
      <c r="I76" s="56">
        <v>31</v>
      </c>
      <c r="J76" s="56"/>
      <c r="K76" s="56"/>
      <c r="L76" s="56"/>
      <c r="M76" s="56"/>
      <c r="N76" s="56" t="str">
        <f>SUM(I76:M76)</f>
        <v>0</v>
      </c>
      <c r="O76" s="57"/>
      <c r="P76" s="56"/>
      <c r="Q76" s="56">
        <v>2790</v>
      </c>
      <c r="R76" s="56"/>
      <c r="S76" s="54"/>
      <c r="T76" s="54" t="s">
        <v>329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312</v>
      </c>
      <c r="C77" s="53">
        <v>50016</v>
      </c>
      <c r="D77" s="52" t="s">
        <v>330</v>
      </c>
      <c r="E77" s="52" t="s">
        <v>331</v>
      </c>
      <c r="F77" s="54" t="s">
        <v>49</v>
      </c>
      <c r="G77" s="52" t="s">
        <v>93</v>
      </c>
      <c r="H77" s="55"/>
      <c r="I77" s="56">
        <v>22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1980</v>
      </c>
      <c r="R77" s="56"/>
      <c r="S77" s="54"/>
      <c r="T77" s="54" t="s">
        <v>332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333</v>
      </c>
      <c r="C78" s="47">
        <v>5686</v>
      </c>
      <c r="D78" s="46" t="s">
        <v>334</v>
      </c>
      <c r="E78" s="46" t="s">
        <v>335</v>
      </c>
      <c r="F78" s="38" t="s">
        <v>62</v>
      </c>
      <c r="G78" s="46" t="s">
        <v>93</v>
      </c>
      <c r="H78" s="48"/>
      <c r="I78" s="49"/>
      <c r="J78" s="49">
        <v>1</v>
      </c>
      <c r="K78" s="49"/>
      <c r="L78" s="49"/>
      <c r="M78" s="49"/>
      <c r="N78" s="49" t="str">
        <f>SUM(I78:M78)</f>
        <v>0</v>
      </c>
      <c r="O78" s="50"/>
      <c r="P78" s="49">
        <v>300</v>
      </c>
      <c r="Q78" s="49"/>
      <c r="R78" s="49"/>
      <c r="S78" s="38"/>
      <c r="T78" s="38" t="s">
        <v>336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337</v>
      </c>
      <c r="C79" s="53">
        <v>5178</v>
      </c>
      <c r="D79" s="52" t="s">
        <v>338</v>
      </c>
      <c r="E79" s="52" t="s">
        <v>339</v>
      </c>
      <c r="F79" s="54" t="s">
        <v>340</v>
      </c>
      <c r="G79" s="52" t="s">
        <v>341</v>
      </c>
      <c r="H79" s="55"/>
      <c r="I79" s="56"/>
      <c r="J79" s="56"/>
      <c r="K79" s="56">
        <v>0</v>
      </c>
      <c r="L79" s="56"/>
      <c r="M79" s="56"/>
      <c r="N79" s="56" t="str">
        <f>SUM(I79:M79)</f>
        <v>0</v>
      </c>
      <c r="O79" s="57">
        <v>27</v>
      </c>
      <c r="P79" s="56" t="s">
        <v>342</v>
      </c>
      <c r="Q79" s="56"/>
      <c r="R79" s="56"/>
      <c r="S79" s="54"/>
      <c r="T79" s="54" t="s">
        <v>343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344</v>
      </c>
      <c r="C80" s="53">
        <v>500022</v>
      </c>
      <c r="D80" s="52" t="s">
        <v>345</v>
      </c>
      <c r="E80" s="52" t="s">
        <v>346</v>
      </c>
      <c r="F80" s="54" t="s">
        <v>347</v>
      </c>
      <c r="G80" s="52" t="s">
        <v>341</v>
      </c>
      <c r="H80" s="55"/>
      <c r="I80" s="56"/>
      <c r="J80" s="56">
        <v>2</v>
      </c>
      <c r="K80" s="56"/>
      <c r="L80" s="56"/>
      <c r="M80" s="56"/>
      <c r="N80" s="56" t="str">
        <f>SUM(I80:M80)</f>
        <v>0</v>
      </c>
      <c r="O80" s="57">
        <v>2</v>
      </c>
      <c r="P80" s="56"/>
      <c r="Q80" s="56">
        <v>1000</v>
      </c>
      <c r="R80" s="56"/>
      <c r="S80" s="54"/>
      <c r="T80" s="54" t="s">
        <v>348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349</v>
      </c>
      <c r="C81" s="58">
        <v>993131</v>
      </c>
      <c r="D81" s="46" t="s">
        <v>338</v>
      </c>
      <c r="E81" s="46"/>
      <c r="F81" s="38" t="s">
        <v>225</v>
      </c>
      <c r="G81" s="46" t="s">
        <v>341</v>
      </c>
      <c r="H81" s="48"/>
      <c r="I81" s="49"/>
      <c r="J81" s="49"/>
      <c r="K81" s="49">
        <v>10</v>
      </c>
      <c r="L81" s="49"/>
      <c r="M81" s="49"/>
      <c r="N81" s="49" t="str">
        <f>SUM(I81:M81)</f>
        <v>0</v>
      </c>
      <c r="O81" s="50" t="s">
        <v>350</v>
      </c>
      <c r="P81" s="49">
        <v>2500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