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<sst xmlns="http://schemas.openxmlformats.org/spreadsheetml/2006/main" uniqueCount="223">
  <si>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</si>
  <si>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</si>
  <si>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</si>
  <si>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</si>
  <si>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</si>
  <si>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</si>
  <si>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</si>
  <si>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</si>
  <si>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</si>
  <si>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</si>
  <si>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</si>
  <si>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</si>
  <si>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</si>
  <si>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</si>
  <si>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</si>
  <si>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</si>
  <si>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</si>
  <si>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</si>
  <si>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</si>
  <si>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</si>
  <si>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</si>
  <si>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</si>
  <si>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</si>
  <si>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</si>
  <si>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</si>
  <si>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</si>
  <si>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</si>
  <si>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</si>
  <si>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</si>
  <si>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</si>
  <si>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</si>
  <si>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</si>
  <si>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</si>
  <si>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driver</t>
  </si>
  <si>
    <t>ЕСЛИ НЕ УСПЕВАЕТЕ - ПОЗВОНИТЕ!!</t>
  </si>
  <si>
    <t>Водоносов</t>
  </si>
  <si>
    <t>г. Пушкин, СПб, Ленинградская д. 85/12</t>
  </si>
  <si>
    <t>кв. 133, 8911-810-54-23</t>
  </si>
  <si>
    <t>10:00-12:00</t>
  </si>
  <si>
    <t>КАК МОЖНО РАНЬШЕ созвон за 30 минут,быть вежливым, клиент трудный</t>
  </si>
  <si>
    <t>Водономика</t>
  </si>
  <si>
    <t>СПб, Мурино ,Воронцовский бульвар д. 18</t>
  </si>
  <si>
    <t>кв 765. 8-950-228-15-91 Михаил</t>
  </si>
  <si>
    <t>13:00-17:00</t>
  </si>
  <si>
    <t>Билан</t>
  </si>
  <si>
    <t>созвон за час!</t>
  </si>
  <si>
    <t>г. Коммунар, ул. Школьная д.22</t>
  </si>
  <si>
    <t>кв. 24 , 8-931-286-41-14</t>
  </si>
  <si>
    <t>10:00-15:00</t>
  </si>
  <si>
    <t>созвон за час.звонить на номер 8-906-272-11-11 Елена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</si>
  <si>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</si>
  <si>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</si>
  <si>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</si>
  <si>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созвон. договор на афв</t>
  </si>
  <si>
    <t>СПб, поселок Шушары, Пушкинский район, ул. Полоцкая, д. 5</t>
  </si>
  <si>
    <t>кв. 209, 8-928-310-62-29</t>
  </si>
  <si>
    <t>10:00-13:00</t>
  </si>
  <si>
    <t>созвон, как можно раньше.</t>
  </si>
  <si>
    <t>СПб, ул. Среднерогатская, д.9</t>
  </si>
  <si>
    <t>литерА, 13-ая парадная, кв. 1333,  8-921-393-73-11</t>
  </si>
  <si>
    <t>14:30-17:00</t>
  </si>
  <si>
    <t>Никита</t>
  </si>
  <si>
    <t>НЕ РАНЬШЕ  созвон минут за 20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</si>
  <si>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</si>
  <si>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</si>
  <si>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</si>
  <si>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Клиен №7653</t>
  </si>
  <si>
    <t>СПб, ул Народная д. 29</t>
  </si>
  <si>
    <t>кв.49, 8-914-740-24-26</t>
  </si>
  <si>
    <t>11:00-13:00</t>
  </si>
  <si>
    <t>Тимур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</si>
  <si>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</si>
  <si>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</si>
  <si>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</si>
  <si>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охрана круглосуточно РЯДОМ с АЗС . ЗАБРАТЬ ТАРУ подписывать акт!   тендер! не путать с другим клиентом!8-981-965-09-09.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</si>
  <si>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</si>
  <si>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</si>
  <si>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</si>
  <si>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</si>
  <si>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Клиент №8026</t>
  </si>
  <si>
    <t>СПб, 5-й Предпортовый, д.1</t>
  </si>
  <si>
    <t>кв. 449, 89053331746</t>
  </si>
  <si>
    <t>забрать пустые</t>
  </si>
  <si>
    <t>СПб, Павловск, Садоводство Павловское-2</t>
  </si>
  <si>
    <t>ориентир ул. Обороны, 8-921-755-07-39, 8-921-755-07-38 созвон, объяснят как проехать</t>
  </si>
  <si>
    <t>10:00-16:00</t>
  </si>
  <si>
    <t>ОБЯЗАТЕЛЬНО созвон за час!!на карту МИТЕ оплатят. созвон  обязательно, чтобы успели подойти.доп номер 8- 921-755-07-38.</t>
  </si>
  <si>
    <t>РИНГ (ип Надобников)</t>
  </si>
  <si>
    <t>СПб, ул. Садовая, д. 28-30к1</t>
  </si>
  <si>
    <t>пом 77,85-95, 310-27-32, 8-921-326-92-55</t>
  </si>
  <si>
    <t>11:00-17:00</t>
  </si>
  <si>
    <t>Влад</t>
  </si>
  <si>
    <t>ЗАБИРАТЬ ТАРУ!!!магазин работает с 11! раньше 11 никого не будет , до 11 не звонить.</t>
  </si>
  <si>
    <t>Спб, пр. Большевиков д. 10</t>
  </si>
  <si>
    <t>магазини Окей внутри магазин Милавица 8-911-750-65-00</t>
  </si>
  <si>
    <t>11:00-18:00</t>
  </si>
  <si>
    <t xml:space="preserve">1 - ЧЕК (всегда)
 </t>
  </si>
  <si>
    <t>СОЗВОН!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</si>
  <si>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</si>
  <si>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</si>
  <si>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</si>
  <si>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  КАК МОЖНО рАНЬШЕ!!</t>
  </si>
  <si>
    <t>г. Колпино, СПб, ул. Октябрьская д. 1</t>
  </si>
  <si>
    <t>студия загара, 8-911-109-05-06</t>
  </si>
  <si>
    <t>12:00-15:00</t>
  </si>
  <si>
    <t>Клиент №6445</t>
  </si>
  <si>
    <t>СПб, Краснодонская улица, д. 21</t>
  </si>
  <si>
    <t>кв. 64, 1й этаж, 8-968-008-87-26</t>
  </si>
  <si>
    <t>новый адрес. ОПЛАТЯТ КАРТОЙ ПО ТЕРМИНАЛУ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</si>
  <si>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</si>
  <si>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</si>
  <si>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</si>
  <si>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Клиент №7964</t>
  </si>
  <si>
    <t>г. Пушкин, СПб, ул. Малиновская д. 7</t>
  </si>
  <si>
    <t>кв. 58, 8-911-954-47-61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</si>
  <si>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</si>
  <si>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</si>
  <si>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</si>
  <si>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10:00-18:00</t>
  </si>
  <si>
    <t>созвон за час,они там не всегда на месте</t>
  </si>
  <si>
    <t>Клиент №8046</t>
  </si>
  <si>
    <t>СПб,3-я Конная Лахта, д. 90</t>
  </si>
  <si>
    <t>8-911-174-82-24 позвонить заранее</t>
  </si>
  <si>
    <t>10:00-17:00</t>
  </si>
  <si>
    <t>-</t>
  </si>
  <si>
    <t>созвон - забрать пустые бутыли</t>
  </si>
  <si>
    <t>г. Колпино, СПб, ул. Ижорского Батальона д. 8</t>
  </si>
  <si>
    <t>КВ.182, 8-911-091-29-22</t>
  </si>
  <si>
    <t>более свежую воду! созвон</t>
  </si>
  <si>
    <t>водономика</t>
  </si>
  <si>
    <t>СПб, ул. Малая Балканская, д. 38</t>
  </si>
  <si>
    <t>кв.161, 8-963-483-47-14</t>
  </si>
  <si>
    <t>8-996-216-54-20. созвон заранее (2 дня не алё)</t>
  </si>
  <si>
    <t>СПб, Старо-Петергофский пр. д. 21к8</t>
  </si>
  <si>
    <t>кв. 215, 3й этаж, 8-921-917-95-07</t>
  </si>
  <si>
    <t>возить в указанное время</t>
  </si>
  <si>
    <t>Клиент №7531</t>
  </si>
  <si>
    <t>СПб, ул. Фёдора Абрамова д. 4</t>
  </si>
  <si>
    <t>3я парадная, 17й этаж, кв. 1083. 8-921-414-49-60</t>
  </si>
  <si>
    <t>забрать 2 пустых. СОЗВОН за полчаса. кв 1083</t>
  </si>
  <si>
    <t>Клиент №7351</t>
  </si>
  <si>
    <t>СПб, Пулковское шоссе д. 38к7</t>
  </si>
  <si>
    <t>кв. 210,  8-950-025-49-98</t>
  </si>
  <si>
    <t>14:00-16:00</t>
  </si>
  <si>
    <t>РАЗОВЫЙ</t>
  </si>
  <si>
    <t>СПб, ул. Софийская д. 21/2</t>
  </si>
  <si>
    <t>общежтие, 8-963-319-93-30 (созвон, охрана не пускает, спустится и встретит)</t>
  </si>
  <si>
    <t xml:space="preserve">500 - Пробка  стикер зеленая
 </t>
  </si>
  <si>
    <t>от офв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</si>
  <si>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</si>
  <si>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</si>
  <si>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отгружать. ЕСЛИ НЕ АЛЁ  -звоните в офис</t>
  </si>
  <si>
    <t>г. Колпино, СПб, ул. Тверская, д. 56</t>
  </si>
  <si>
    <t>кв. 152, 15й этаж, 8-962-700-14-64</t>
  </si>
  <si>
    <t>созвон если не успеваете</t>
  </si>
  <si>
    <t>ИП Ельчин</t>
  </si>
  <si>
    <t>СПб, Волковский пр. д. 32</t>
  </si>
  <si>
    <t>ТК Радиус, магазин одежды FORMAN</t>
  </si>
  <si>
    <t>10:00-22:00</t>
  </si>
  <si>
    <t>. В доках указывать Договор №138 от 04.06.2019.  Можно через главный, или через черный. 2 этаж.385-40-17</t>
  </si>
  <si>
    <t>СПб, Адмиралтейский район, Можайская ул. д. 9</t>
  </si>
  <si>
    <t>помещение 10, 8-951-656-08-77</t>
  </si>
  <si>
    <t>15:00-17:00</t>
  </si>
  <si>
    <t>раньше никого не будет  ВСЕГДА БУТЫЛИ с РУЧКОЙ (женский коллектив).забирать пустые бутыли!!</t>
  </si>
  <si>
    <t>СПб, набережная реки Мойки, д. 51</t>
  </si>
  <si>
    <t>на воротах кв.30, код В7В2876В, 8-911-013-12-65</t>
  </si>
  <si>
    <t>09:00-11:00</t>
  </si>
  <si>
    <t>код домофона В7В2876В  , СТРОГО в указанный промежуток. оплатят на сайте</t>
  </si>
  <si>
    <t>Клиент №6026</t>
  </si>
  <si>
    <t>СПб, СПб, Всеволожский район, посёлок Мурино, ул. Шувалова, д. 7</t>
  </si>
  <si>
    <t>кв.528,  8-981-846-78-91</t>
  </si>
  <si>
    <t>Клиент 7062</t>
  </si>
  <si>
    <t>СПб, ул. Фёдора Абрамова д. 21</t>
  </si>
  <si>
    <t>к1, 1 парадная, кв.117, 8-962-727-99-98</t>
  </si>
  <si>
    <t>Клиент №6848</t>
  </si>
  <si>
    <t>СПб, Ленинский пр. д . 84к2</t>
  </si>
  <si>
    <t>Студия фитнеса, 8-991-025-50-64</t>
  </si>
  <si>
    <t>11:00-14:00</t>
  </si>
  <si>
    <t>от Димы М</t>
  </si>
  <si>
    <t>Клиент №8100</t>
  </si>
  <si>
    <t>СПб, ул. Наличная, д.15к2</t>
  </si>
  <si>
    <t>кв. 98, 8-909-655-96-50 Михаил</t>
  </si>
  <si>
    <t>Клиент №8292</t>
  </si>
  <si>
    <t>СПб, пр. Непокоренных д. 49к2</t>
  </si>
  <si>
    <t>кв. 124,  8-921-425-07-37</t>
  </si>
  <si>
    <t>15:00-18:00</t>
  </si>
  <si>
    <t xml:space="preserve">1 - Помпа СТАНДАРТ
 </t>
  </si>
  <si>
    <t>Клиент №7504</t>
  </si>
  <si>
    <t>СПб,ул.Федора Абрамова д,8</t>
  </si>
  <si>
    <t>8-952-221-46-03 магазин Колхоз</t>
  </si>
  <si>
    <t>10:00-19:00</t>
  </si>
  <si>
    <t>помпа по акции (в прошлый раз не заказали)</t>
  </si>
  <si>
    <t>Клиент №7306</t>
  </si>
  <si>
    <t>СПб, 5-й Предпортовый проезд д. 8к1</t>
  </si>
  <si>
    <t>кв. 556, 14й этаж, 8-911-990-44-04</t>
  </si>
  <si>
    <t>Клиент №8293</t>
  </si>
  <si>
    <t>СПб, ул. Подвойского д. 26к1</t>
  </si>
  <si>
    <t>кв 19,  8-905-265-02-76</t>
  </si>
  <si>
    <t>СПб, ул. Есенина д. 14к2</t>
  </si>
  <si>
    <t>11 подъезд, кв. 369, 8-952-354-37-69</t>
  </si>
  <si>
    <t>12:00-16:00</t>
  </si>
  <si>
    <t>созвон ОБЯЗАТЕЛЕН ЗА  ЧАС ЧТОБЫ ПОДОШЛИ !!!</t>
  </si>
  <si>
    <t>были 8046. помпа б/п</t>
  </si>
  <si>
    <t>Клиент №7911</t>
  </si>
  <si>
    <t>СПб, ул. Фёдора Абрамова д.4</t>
  </si>
  <si>
    <t>кв.1118, 8-952-386-72-66</t>
  </si>
  <si>
    <t>13:00-18:00</t>
  </si>
  <si>
    <t>Клиент №6170</t>
  </si>
  <si>
    <t>СПб, пр. Наставников, д. 15к3</t>
  </si>
  <si>
    <t>кв. 56, 8-921-962-86-79</t>
  </si>
  <si>
    <t>Клиент №8296</t>
  </si>
  <si>
    <t>СПб, ул. Дыбенко, д. 4к1</t>
  </si>
  <si>
    <t>, кв. 59, 9й этаж,  8-911-009-04-07</t>
  </si>
  <si>
    <t>занести воду</t>
  </si>
  <si>
    <t>СПб, Московский пр. д. 75</t>
  </si>
  <si>
    <t>8-911-891-83-68</t>
  </si>
  <si>
    <t>СТРОГО НЕ РАНЬШЕ 12!!  вход цоколь со двора c 11!!</t>
  </si>
  <si>
    <t>Клиент №8297</t>
  </si>
  <si>
    <t>СПб, Луначарского, д. 78к5</t>
  </si>
  <si>
    <t>кв. 369, 18й этаж. 8-911-812-34-04</t>
  </si>
  <si>
    <t>Клиент №8298</t>
  </si>
  <si>
    <t>СПб, Заневский пр. д. 6</t>
  </si>
  <si>
    <t>8-911-329-45-92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</si>
</sst>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4" sqref="C5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1857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4091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60209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51">
        <v>94967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6461</v>
      </c>
      <c r="D10" s="53" t="s">
        <v>51</v>
      </c>
      <c r="E10" s="53" t="s">
        <v>52</v>
      </c>
      <c r="F10" s="55" t="s">
        <v>48</v>
      </c>
      <c r="G10" s="53" t="s">
        <v>33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1100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51">
        <v>94151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91440</v>
      </c>
      <c r="D12" s="46" t="s">
        <v>58</v>
      </c>
      <c r="E12" s="46" t="s">
        <v>59</v>
      </c>
      <c r="F12" s="38" t="s">
        <v>60</v>
      </c>
      <c r="G12" s="46" t="s">
        <v>61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3068</v>
      </c>
      <c r="D13" s="46" t="s">
        <v>63</v>
      </c>
      <c r="E13" s="46" t="s">
        <v>64</v>
      </c>
      <c r="F13" s="38" t="s">
        <v>48</v>
      </c>
      <c r="G13" s="46" t="s">
        <v>44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1280</v>
      </c>
      <c r="Q13" s="49"/>
      <c r="R13" s="49">
        <v>40</v>
      </c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7653</v>
      </c>
      <c r="D14" s="46" t="s">
        <v>67</v>
      </c>
      <c r="E14" s="46" t="s">
        <v>68</v>
      </c>
      <c r="F14" s="38" t="s">
        <v>69</v>
      </c>
      <c r="G14" s="46" t="s">
        <v>70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500051</v>
      </c>
      <c r="D15" s="53" t="s">
        <v>72</v>
      </c>
      <c r="E15" s="53" t="s">
        <v>73</v>
      </c>
      <c r="F15" s="55" t="s">
        <v>38</v>
      </c>
      <c r="G15" s="53" t="s">
        <v>44</v>
      </c>
      <c r="H15" s="56"/>
      <c r="I15" s="57">
        <v>2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208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3889</v>
      </c>
      <c r="D16" s="46" t="s">
        <v>76</v>
      </c>
      <c r="E16" s="46" t="s">
        <v>77</v>
      </c>
      <c r="F16" s="38" t="s">
        <v>56</v>
      </c>
      <c r="G16" s="46" t="s">
        <v>61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920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1">
        <v>8026</v>
      </c>
      <c r="D17" s="46" t="s">
        <v>80</v>
      </c>
      <c r="E17" s="46" t="s">
        <v>81</v>
      </c>
      <c r="F17" s="38" t="s">
        <v>48</v>
      </c>
      <c r="G17" s="46" t="s">
        <v>61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1793</v>
      </c>
      <c r="D18" s="46" t="s">
        <v>83</v>
      </c>
      <c r="E18" s="46" t="s">
        <v>84</v>
      </c>
      <c r="F18" s="38" t="s">
        <v>85</v>
      </c>
      <c r="G18" s="46" t="s">
        <v>33</v>
      </c>
      <c r="H18" s="48"/>
      <c r="I18" s="49"/>
      <c r="J18" s="49"/>
      <c r="K18" s="49"/>
      <c r="L18" s="49">
        <v>13</v>
      </c>
      <c r="M18" s="49"/>
      <c r="N18" s="49" t="str">
        <f>SUM(I18:M18)</f>
        <v>0</v>
      </c>
      <c r="O18" s="50"/>
      <c r="P18" s="49">
        <v>1625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9">
        <v>2516</v>
      </c>
      <c r="D19" s="53" t="s">
        <v>88</v>
      </c>
      <c r="E19" s="53" t="s">
        <v>89</v>
      </c>
      <c r="F19" s="55" t="s">
        <v>90</v>
      </c>
      <c r="G19" s="53" t="s">
        <v>91</v>
      </c>
      <c r="H19" s="56"/>
      <c r="I19" s="57"/>
      <c r="J19" s="57"/>
      <c r="K19" s="57"/>
      <c r="L19" s="57">
        <v>5</v>
      </c>
      <c r="M19" s="57"/>
      <c r="N19" s="57" t="str">
        <f>SUM(I19:M19)</f>
        <v>0</v>
      </c>
      <c r="O19" s="58"/>
      <c r="P19" s="57"/>
      <c r="Q19" s="57">
        <v>850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51">
        <v>60087</v>
      </c>
      <c r="D20" s="46" t="s">
        <v>93</v>
      </c>
      <c r="E20" s="46" t="s">
        <v>94</v>
      </c>
      <c r="F20" s="38" t="s">
        <v>95</v>
      </c>
      <c r="G20" s="46" t="s">
        <v>70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440</v>
      </c>
      <c r="Q20" s="49"/>
      <c r="R20" s="49"/>
      <c r="S20" s="38" t="s">
        <v>96</v>
      </c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51">
        <v>94324</v>
      </c>
      <c r="D21" s="46" t="s">
        <v>99</v>
      </c>
      <c r="E21" s="46" t="s">
        <v>100</v>
      </c>
      <c r="F21" s="38" t="s">
        <v>48</v>
      </c>
      <c r="G21" s="46" t="s">
        <v>33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51">
        <v>4556</v>
      </c>
      <c r="D22" s="46" t="s">
        <v>102</v>
      </c>
      <c r="E22" s="46" t="s">
        <v>103</v>
      </c>
      <c r="F22" s="38" t="s">
        <v>104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51">
        <v>6445</v>
      </c>
      <c r="D23" s="46" t="s">
        <v>106</v>
      </c>
      <c r="E23" s="46" t="s">
        <v>107</v>
      </c>
      <c r="F23" s="38" t="s">
        <v>48</v>
      </c>
      <c r="G23" s="46" t="s">
        <v>44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93030</v>
      </c>
      <c r="D24" s="46" t="s">
        <v>109</v>
      </c>
      <c r="E24" s="46" t="s">
        <v>110</v>
      </c>
      <c r="F24" s="38" t="s">
        <v>85</v>
      </c>
      <c r="G24" s="46" t="s">
        <v>33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51">
        <v>7964</v>
      </c>
      <c r="D25" s="46" t="s">
        <v>113</v>
      </c>
      <c r="E25" s="46" t="s">
        <v>114</v>
      </c>
      <c r="F25" s="38" t="s">
        <v>48</v>
      </c>
      <c r="G25" s="46" t="s">
        <v>33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115</v>
      </c>
      <c r="C26" s="54">
        <v>6882</v>
      </c>
      <c r="D26" s="53" t="s">
        <v>116</v>
      </c>
      <c r="E26" s="53" t="s">
        <v>117</v>
      </c>
      <c r="F26" s="55" t="s">
        <v>118</v>
      </c>
      <c r="G26" s="53" t="s">
        <v>61</v>
      </c>
      <c r="H26" s="56"/>
      <c r="I26" s="57"/>
      <c r="J26" s="57"/>
      <c r="K26" s="57"/>
      <c r="L26" s="57">
        <v>6</v>
      </c>
      <c r="M26" s="57"/>
      <c r="N26" s="57" t="str">
        <f>SUM(I26:M26)</f>
        <v>0</v>
      </c>
      <c r="O26" s="58"/>
      <c r="P26" s="57"/>
      <c r="Q26" s="57">
        <v>1080</v>
      </c>
      <c r="R26" s="57"/>
      <c r="S26" s="55"/>
      <c r="T26" s="55" t="s">
        <v>119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120</v>
      </c>
      <c r="C27" s="47"/>
      <c r="D27" s="46" t="s">
        <v>121</v>
      </c>
      <c r="E27" s="46" t="s">
        <v>122</v>
      </c>
      <c r="F27" s="38" t="s">
        <v>123</v>
      </c>
      <c r="G27" s="46" t="s">
        <v>124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40</v>
      </c>
      <c r="C28" s="47">
        <v>60026</v>
      </c>
      <c r="D28" s="46" t="s">
        <v>126</v>
      </c>
      <c r="E28" s="46" t="s">
        <v>127</v>
      </c>
      <c r="F28" s="38" t="s">
        <v>48</v>
      </c>
      <c r="G28" s="46" t="s">
        <v>33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51">
        <v>60208</v>
      </c>
      <c r="D29" s="46" t="s">
        <v>130</v>
      </c>
      <c r="E29" s="46" t="s">
        <v>131</v>
      </c>
      <c r="F29" s="38" t="s">
        <v>118</v>
      </c>
      <c r="G29" s="46" t="s">
        <v>33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4241</v>
      </c>
      <c r="D30" s="46" t="s">
        <v>133</v>
      </c>
      <c r="E30" s="46" t="s">
        <v>134</v>
      </c>
      <c r="F30" s="38" t="s">
        <v>38</v>
      </c>
      <c r="G30" s="46" t="s">
        <v>91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136</v>
      </c>
      <c r="C31" s="51">
        <v>7531</v>
      </c>
      <c r="D31" s="46" t="s">
        <v>137</v>
      </c>
      <c r="E31" s="46" t="s">
        <v>138</v>
      </c>
      <c r="F31" s="38" t="s">
        <v>69</v>
      </c>
      <c r="G31" s="46" t="s">
        <v>44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51">
        <v>7351</v>
      </c>
      <c r="D32" s="46" t="s">
        <v>141</v>
      </c>
      <c r="E32" s="46" t="s">
        <v>142</v>
      </c>
      <c r="F32" s="38" t="s">
        <v>143</v>
      </c>
      <c r="G32" s="46" t="s">
        <v>61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144</v>
      </c>
      <c r="C33" s="47"/>
      <c r="D33" s="46" t="s">
        <v>145</v>
      </c>
      <c r="E33" s="46" t="s">
        <v>146</v>
      </c>
      <c r="F33" s="38" t="s">
        <v>48</v>
      </c>
      <c r="G33" s="46" t="s">
        <v>61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2100</v>
      </c>
      <c r="Q33" s="49"/>
      <c r="R33" s="49"/>
      <c r="S33" s="38" t="s">
        <v>147</v>
      </c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3027</v>
      </c>
      <c r="D34" s="46" t="s">
        <v>149</v>
      </c>
      <c r="E34" s="46" t="s">
        <v>150</v>
      </c>
      <c r="F34" s="38" t="s">
        <v>48</v>
      </c>
      <c r="G34" s="46" t="s">
        <v>33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35</v>
      </c>
      <c r="C35" s="51">
        <v>94116</v>
      </c>
      <c r="D35" s="46" t="s">
        <v>152</v>
      </c>
      <c r="E35" s="46" t="s">
        <v>153</v>
      </c>
      <c r="F35" s="38" t="s">
        <v>38</v>
      </c>
      <c r="G35" s="46" t="s">
        <v>33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155</v>
      </c>
      <c r="C36" s="54">
        <v>50063</v>
      </c>
      <c r="D36" s="53" t="s">
        <v>156</v>
      </c>
      <c r="E36" s="53" t="s">
        <v>157</v>
      </c>
      <c r="F36" s="55" t="s">
        <v>158</v>
      </c>
      <c r="G36" s="53" t="s">
        <v>70</v>
      </c>
      <c r="H36" s="56"/>
      <c r="I36" s="57"/>
      <c r="J36" s="57"/>
      <c r="K36" s="57"/>
      <c r="L36" s="57">
        <v>3</v>
      </c>
      <c r="M36" s="57"/>
      <c r="N36" s="57" t="str">
        <f>SUM(I36:M36)</f>
        <v>0</v>
      </c>
      <c r="O36" s="58"/>
      <c r="P36" s="57"/>
      <c r="Q36" s="57">
        <v>330</v>
      </c>
      <c r="R36" s="57"/>
      <c r="S36" s="55"/>
      <c r="T36" s="55" t="s">
        <v>159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3651</v>
      </c>
      <c r="D37" s="46" t="s">
        <v>160</v>
      </c>
      <c r="E37" s="46" t="s">
        <v>161</v>
      </c>
      <c r="F37" s="38" t="s">
        <v>162</v>
      </c>
      <c r="G37" s="46" t="s">
        <v>91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93868</v>
      </c>
      <c r="D38" s="46" t="s">
        <v>164</v>
      </c>
      <c r="E38" s="46" t="s">
        <v>165</v>
      </c>
      <c r="F38" s="38" t="s">
        <v>166</v>
      </c>
      <c r="G38" s="46" t="s">
        <v>70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168</v>
      </c>
      <c r="C39" s="51">
        <v>6026</v>
      </c>
      <c r="D39" s="46" t="s">
        <v>169</v>
      </c>
      <c r="E39" s="46" t="s">
        <v>170</v>
      </c>
      <c r="F39" s="38" t="s">
        <v>48</v>
      </c>
      <c r="G39" s="46" t="s">
        <v>44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51">
        <v>7062</v>
      </c>
      <c r="D40" s="46" t="s">
        <v>172</v>
      </c>
      <c r="E40" s="46" t="s">
        <v>173</v>
      </c>
      <c r="F40" s="38" t="s">
        <v>104</v>
      </c>
      <c r="G40" s="46" t="s">
        <v>44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490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51">
        <v>6848</v>
      </c>
      <c r="D41" s="46" t="s">
        <v>175</v>
      </c>
      <c r="E41" s="46" t="s">
        <v>176</v>
      </c>
      <c r="F41" s="38" t="s">
        <v>177</v>
      </c>
      <c r="G41" s="46" t="s">
        <v>61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51">
        <v>8100</v>
      </c>
      <c r="D42" s="46" t="s">
        <v>180</v>
      </c>
      <c r="E42" s="46" t="s">
        <v>181</v>
      </c>
      <c r="F42" s="38" t="s">
        <v>48</v>
      </c>
      <c r="G42" s="46" t="s">
        <v>91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1">
        <v>8292</v>
      </c>
      <c r="D43" s="46" t="s">
        <v>183</v>
      </c>
      <c r="E43" s="46" t="s">
        <v>184</v>
      </c>
      <c r="F43" s="38" t="s">
        <v>185</v>
      </c>
      <c r="G43" s="46" t="s">
        <v>44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300</v>
      </c>
      <c r="Q43" s="49"/>
      <c r="R43" s="49"/>
      <c r="S43" s="38" t="s">
        <v>186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187</v>
      </c>
      <c r="C44" s="51">
        <v>7504</v>
      </c>
      <c r="D44" s="46" t="s">
        <v>188</v>
      </c>
      <c r="E44" s="46" t="s">
        <v>189</v>
      </c>
      <c r="F44" s="38" t="s">
        <v>190</v>
      </c>
      <c r="G44" s="46" t="s">
        <v>44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820</v>
      </c>
      <c r="Q44" s="49"/>
      <c r="R44" s="49"/>
      <c r="S44" s="38" t="s">
        <v>186</v>
      </c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192</v>
      </c>
      <c r="C45" s="51">
        <v>7306</v>
      </c>
      <c r="D45" s="46" t="s">
        <v>193</v>
      </c>
      <c r="E45" s="46" t="s">
        <v>194</v>
      </c>
      <c r="F45" s="38" t="s">
        <v>48</v>
      </c>
      <c r="G45" s="46" t="s">
        <v>61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195</v>
      </c>
      <c r="C46" s="51">
        <v>8293</v>
      </c>
      <c r="D46" s="46" t="s">
        <v>196</v>
      </c>
      <c r="E46" s="46" t="s">
        <v>197</v>
      </c>
      <c r="F46" s="38" t="s">
        <v>185</v>
      </c>
      <c r="G46" s="46" t="s">
        <v>70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300</v>
      </c>
      <c r="Q46" s="49"/>
      <c r="R46" s="49"/>
      <c r="S46" s="38" t="s">
        <v>186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4482</v>
      </c>
      <c r="D47" s="46" t="s">
        <v>198</v>
      </c>
      <c r="E47" s="46" t="s">
        <v>199</v>
      </c>
      <c r="F47" s="38" t="s">
        <v>200</v>
      </c>
      <c r="G47" s="46" t="s">
        <v>44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40</v>
      </c>
      <c r="C48" s="51">
        <v>60302</v>
      </c>
      <c r="D48" s="46" t="s">
        <v>121</v>
      </c>
      <c r="E48" s="46" t="s">
        <v>122</v>
      </c>
      <c r="F48" s="38" t="s">
        <v>118</v>
      </c>
      <c r="G48" s="46" t="s">
        <v>44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 t="s">
        <v>186</v>
      </c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51">
        <v>7911</v>
      </c>
      <c r="D49" s="46" t="s">
        <v>204</v>
      </c>
      <c r="E49" s="46" t="s">
        <v>205</v>
      </c>
      <c r="F49" s="38" t="s">
        <v>206</v>
      </c>
      <c r="G49" s="46" t="s">
        <v>44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207</v>
      </c>
      <c r="C50" s="51">
        <v>6170</v>
      </c>
      <c r="D50" s="46" t="s">
        <v>208</v>
      </c>
      <c r="E50" s="46" t="s">
        <v>209</v>
      </c>
      <c r="F50" s="38" t="s">
        <v>206</v>
      </c>
      <c r="G50" s="46" t="s">
        <v>70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490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210</v>
      </c>
      <c r="C51" s="51">
        <v>8296</v>
      </c>
      <c r="D51" s="46" t="s">
        <v>211</v>
      </c>
      <c r="E51" s="46" t="s">
        <v>212</v>
      </c>
      <c r="F51" s="38" t="s">
        <v>206</v>
      </c>
      <c r="G51" s="46" t="s">
        <v>70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250</v>
      </c>
      <c r="Q51" s="49"/>
      <c r="R51" s="49"/>
      <c r="S51" s="38" t="s">
        <v>186</v>
      </c>
      <c r="T51" s="38" t="s">
        <v>213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35</v>
      </c>
      <c r="C52" s="47">
        <v>2894</v>
      </c>
      <c r="D52" s="46" t="s">
        <v>214</v>
      </c>
      <c r="E52" s="46" t="s">
        <v>215</v>
      </c>
      <c r="F52" s="38" t="s">
        <v>206</v>
      </c>
      <c r="G52" s="46" t="s">
        <v>61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216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217</v>
      </c>
      <c r="C53" s="51">
        <v>8297</v>
      </c>
      <c r="D53" s="46" t="s">
        <v>218</v>
      </c>
      <c r="E53" s="46" t="s">
        <v>219</v>
      </c>
      <c r="F53" s="38" t="s">
        <v>206</v>
      </c>
      <c r="G53" s="46" t="s">
        <v>44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150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220</v>
      </c>
      <c r="C54" s="51">
        <v>8298</v>
      </c>
      <c r="D54" s="46" t="s">
        <v>221</v>
      </c>
      <c r="E54" s="46" t="s">
        <v>222</v>
      </c>
      <c r="F54" s="38" t="s">
        <v>185</v>
      </c>
      <c r="G54" s="46" t="s">
        <v>70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490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